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Family Medicine\FM Dept Head Office\Accreditation\Web_Policies_Documents_Forms\Documents and Forms\Forms\"/>
    </mc:Choice>
  </mc:AlternateContent>
  <bookViews>
    <workbookView xWindow="0" yWindow="0" windowWidth="23355" windowHeight="10620"/>
  </bookViews>
  <sheets>
    <sheet name="FLY IN REPORT" sheetId="1" r:id="rId1"/>
    <sheet name="Sheet2" sheetId="2" state="hidden" r:id="rId2"/>
    <sheet name="Community_Value_List" sheetId="3" r:id="rId3"/>
  </sheets>
  <definedNames>
    <definedName name="_xlnm.Print_Area" localSheetId="0">'FLY IN REPORT'!$A$1:$AK$88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9" i="1" l="1"/>
  <c r="T59" i="1"/>
  <c r="N59" i="1"/>
  <c r="H59" i="1"/>
  <c r="AF32" i="1"/>
  <c r="Z34" i="1"/>
  <c r="T34" i="1"/>
  <c r="N34" i="1"/>
  <c r="H34" i="1"/>
  <c r="AF34" i="1" l="1"/>
  <c r="AF59" i="1"/>
  <c r="AF57" i="1"/>
  <c r="AE57" i="1"/>
  <c r="AF56" i="1"/>
  <c r="AE56" i="1"/>
  <c r="AF55" i="1"/>
  <c r="AE55" i="1"/>
  <c r="AF54" i="1"/>
  <c r="AE54" i="1"/>
  <c r="AF52" i="1"/>
  <c r="AE52" i="1"/>
  <c r="AF51" i="1"/>
  <c r="AE51" i="1"/>
  <c r="AF50" i="1"/>
  <c r="AE50" i="1"/>
  <c r="AF47" i="1"/>
  <c r="AF46" i="1"/>
  <c r="AE46" i="1"/>
  <c r="AF45" i="1"/>
  <c r="AE45" i="1"/>
  <c r="AF44" i="1"/>
  <c r="AE44" i="1"/>
  <c r="AF43" i="1"/>
  <c r="AE43" i="1"/>
  <c r="AF39" i="1"/>
  <c r="AC39" i="1"/>
  <c r="AB39" i="1"/>
  <c r="AE39" i="1"/>
  <c r="AD39" i="1"/>
  <c r="AF31" i="1"/>
  <c r="AF30" i="1"/>
  <c r="AF29" i="1"/>
  <c r="AE27" i="1"/>
  <c r="AF26" i="1"/>
  <c r="AE26" i="1"/>
  <c r="AF25" i="1"/>
  <c r="AE25" i="1"/>
  <c r="AF24" i="1"/>
  <c r="AE24" i="1"/>
  <c r="AG21" i="1"/>
  <c r="AF21" i="1"/>
  <c r="AF20" i="1"/>
  <c r="AE20" i="1"/>
  <c r="AF19" i="1"/>
  <c r="AE19" i="1"/>
  <c r="AF16" i="1"/>
  <c r="AF15" i="1"/>
  <c r="AE15" i="1"/>
  <c r="AD15" i="1"/>
  <c r="AC15" i="1"/>
  <c r="AB15" i="1"/>
  <c r="AJ18" i="1"/>
</calcChain>
</file>

<file path=xl/sharedStrings.xml><?xml version="1.0" encoding="utf-8"?>
<sst xmlns="http://schemas.openxmlformats.org/spreadsheetml/2006/main" count="212" uniqueCount="85">
  <si>
    <t>PATIENTS</t>
  </si>
  <si>
    <t>&lt;19</t>
  </si>
  <si>
    <t>&gt;65</t>
  </si>
  <si>
    <t>PN</t>
  </si>
  <si>
    <t>Total</t>
  </si>
  <si>
    <t>#</t>
  </si>
  <si>
    <t>Community List</t>
  </si>
  <si>
    <t>Berens River</t>
  </si>
  <si>
    <t>Bloodvein</t>
  </si>
  <si>
    <t>Easterville</t>
  </si>
  <si>
    <t>Garden Hill</t>
  </si>
  <si>
    <t>Grand Rapids</t>
  </si>
  <si>
    <t>Little Grand Rapids</t>
  </si>
  <si>
    <t>Pauingassi</t>
  </si>
  <si>
    <t>Poplar River</t>
  </si>
  <si>
    <t>Pukatawagan</t>
  </si>
  <si>
    <t>Red Sucker Lake</t>
  </si>
  <si>
    <t>St. Theresa Point</t>
  </si>
  <si>
    <t>Resident</t>
  </si>
  <si>
    <t>Wasagamack</t>
  </si>
  <si>
    <t>ACTIVITIES</t>
  </si>
  <si>
    <t>Date:</t>
  </si>
  <si>
    <t>FRIDAY IN OFFICE</t>
  </si>
  <si>
    <t>NMU MEETING</t>
  </si>
  <si>
    <t>NAME:</t>
  </si>
  <si>
    <t>COMMUNITY:</t>
  </si>
  <si>
    <t>Chemawawin</t>
  </si>
  <si>
    <t>Churchill</t>
  </si>
  <si>
    <t>Hodgson</t>
  </si>
  <si>
    <t>Norway House</t>
  </si>
  <si>
    <t>Wasagamach</t>
  </si>
  <si>
    <t>Community</t>
  </si>
  <si>
    <t>ARRIVAL</t>
  </si>
  <si>
    <t>DEPARTURE</t>
  </si>
  <si>
    <t>RESIDENT:</t>
  </si>
  <si>
    <t>(I, II, III)</t>
  </si>
  <si>
    <t>MED STUD.:</t>
  </si>
  <si>
    <t>HOURS</t>
  </si>
  <si>
    <t>ACCOMPANIED BY:</t>
  </si>
  <si>
    <t>≥19</t>
  </si>
  <si>
    <t>(YEAR &amp; SPECIALTY)</t>
  </si>
  <si>
    <t>DAILY</t>
  </si>
  <si>
    <t>fly_in_report_revising_2016_v1.xlsm</t>
  </si>
  <si>
    <t>Health Care Facilities Visited</t>
  </si>
  <si>
    <t xml:space="preserve">  Personal Care Home</t>
  </si>
  <si>
    <t xml:space="preserve">  Long-term Care Facility</t>
  </si>
  <si>
    <t>Comments</t>
  </si>
  <si>
    <t>J.A. Hildes Northern Medical Unit - Fly-In Area Trip Report,  Page 2</t>
  </si>
  <si>
    <t>Direct</t>
  </si>
  <si>
    <t>Clinic Pts Seen</t>
  </si>
  <si>
    <t>PAPER WORK</t>
  </si>
  <si>
    <t>OTHER</t>
  </si>
  <si>
    <t>Home Visits (incl. PCH)</t>
  </si>
  <si>
    <t>Tele-medicine</t>
  </si>
  <si>
    <t>Chart Medicine</t>
  </si>
  <si>
    <t>Case Coordination</t>
  </si>
  <si>
    <t>No Shows</t>
  </si>
  <si>
    <t>Non-Physician Clinical Time</t>
  </si>
  <si>
    <t>Non-Physician Non-Clinical Time</t>
  </si>
  <si>
    <t>Indirect</t>
  </si>
  <si>
    <t>Travel Time</t>
  </si>
  <si>
    <t>Education</t>
  </si>
  <si>
    <t>Medevacs</t>
  </si>
  <si>
    <t>1.  HOURS are to the nearest 15 minutes and written as, for example: 1.25, 1.5, 1.75
2.  If physicians are in two communities in the same week, use a separate trip report for the second community.</t>
  </si>
  <si>
    <t>Critical care</t>
  </si>
  <si>
    <t>TOTAL TIME</t>
  </si>
  <si>
    <t>MONTH</t>
  </si>
  <si>
    <t>DAY</t>
  </si>
  <si>
    <t>YEAR</t>
  </si>
  <si>
    <t>Medevacs,</t>
  </si>
  <si>
    <r>
      <t xml:space="preserve">Continuing Education
</t>
    </r>
    <r>
      <rPr>
        <sz val="15"/>
        <color theme="1"/>
        <rFont val="Arial"/>
        <family val="2"/>
      </rPr>
      <t>(Topic and Audience)</t>
    </r>
  </si>
  <si>
    <r>
      <t xml:space="preserve">Community Education
</t>
    </r>
    <r>
      <rPr>
        <sz val="15"/>
        <color theme="1"/>
        <rFont val="Arial"/>
        <family val="2"/>
      </rPr>
      <t>(Topic and Audience)</t>
    </r>
  </si>
  <si>
    <r>
      <t xml:space="preserve">Community Activities
</t>
    </r>
    <r>
      <rPr>
        <sz val="15"/>
        <color theme="1"/>
        <rFont val="Arial"/>
        <family val="2"/>
      </rPr>
      <t>(eg:  School Visit, TV/Radio, Meeting with Chief &amp; Council, etc.)</t>
    </r>
  </si>
  <si>
    <t>Time spent seeing patients (in Hrs.)</t>
  </si>
  <si>
    <t>DAILY WORK (8:00-17:00)</t>
  </si>
  <si>
    <t>AFTER HOURS (AFTER 17:00)</t>
  </si>
  <si>
    <t>Extended clinic</t>
  </si>
  <si>
    <t>Urgent Care</t>
  </si>
  <si>
    <t>Home Visits</t>
  </si>
  <si>
    <t>Medivacs Accompanied</t>
  </si>
  <si>
    <t>Medivacs Saved by Physician care</t>
  </si>
  <si>
    <t>Notes</t>
  </si>
  <si>
    <t>Weekly Total</t>
  </si>
  <si>
    <t>Total After Hours</t>
  </si>
  <si>
    <t>Total Regular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</si>
</sst>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ahoma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22"/>
      <color theme="1"/>
      <name val="Times New Roman"/>
      <family val="1"/>
    </font>
    <font>
      <b/>
      <sz val="15"/>
      <color theme="1"/>
      <name val="Arial"/>
      <family val="2"/>
    </font>
    <font>
      <b/>
      <sz val="18"/>
      <color theme="1"/>
      <name val="Arial"/>
      <family val="2"/>
    </font>
    <font>
      <sz val="11"/>
      <color rgb="FF000000"/>
      <name val="Times New Roman"/>
      <family val="1"/>
    </font>
    <font>
      <sz val="22"/>
      <color theme="1"/>
      <name val="Times New Roman"/>
      <family val="1"/>
    </font>
    <font>
      <sz val="15"/>
      <color theme="1"/>
      <name val="Arial"/>
      <family val="2"/>
    </font>
    <font>
      <sz val="15"/>
      <color theme="1"/>
      <name val="Helvetica"/>
      <family val="2"/>
    </font>
    <font>
      <b/>
      <sz val="24"/>
      <color theme="1"/>
      <name val="Times New Roman"/>
      <family val="1"/>
    </font>
    <font>
      <b/>
      <sz val="14"/>
      <color theme="1"/>
      <name val="Arial"/>
      <family val="2"/>
    </font>
    <font>
      <u/>
      <sz val="11"/>
      <color theme="1"/>
      <name val="Times New Roman"/>
      <family val="1"/>
    </font>
    <font>
      <b/>
      <u/>
      <sz val="15"/>
      <color theme="1"/>
      <name val="Arial"/>
      <family val="2"/>
    </font>
    <font>
      <b/>
      <sz val="20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2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8" fillId="3" borderId="2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>
      <alignment horizontal="center" vertical="center" textRotation="90"/>
    </xf>
    <xf numFmtId="0" fontId="18" fillId="0" borderId="21" xfId="0" applyFont="1" applyBorder="1" applyAlignment="1">
      <alignment horizontal="center" vertical="center" textRotation="9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23" fillId="0" borderId="2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18" fillId="0" borderId="20" xfId="0" applyNumberFormat="1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35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9" xfId="0" applyFont="1" applyBorder="1" applyAlignment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4" fontId="25" fillId="3" borderId="41" xfId="0" applyNumberFormat="1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right" vertical="center" wrapText="1"/>
    </xf>
    <xf numFmtId="0" fontId="22" fillId="0" borderId="43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43" xfId="0" applyFont="1" applyFill="1" applyBorder="1" applyAlignment="1">
      <alignment horizontal="right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22" fillId="0" borderId="38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/>
    </xf>
    <xf numFmtId="0" fontId="18" fillId="0" borderId="38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8" fillId="0" borderId="21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right" vertical="center" wrapText="1"/>
    </xf>
    <xf numFmtId="0" fontId="18" fillId="3" borderId="4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" fillId="4" borderId="0" xfId="0" applyFont="1" applyFill="1" applyAlignment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14" fontId="16" fillId="4" borderId="0" xfId="0" applyNumberFormat="1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22" fillId="0" borderId="19" xfId="0" applyFont="1" applyBorder="1" applyAlignment="1">
      <alignment horizontal="right" vertical="center" wrapText="1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>
      <alignment horizontal="right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0" fontId="16" fillId="2" borderId="1" xfId="0" applyFont="1" applyFill="1" applyBorder="1" applyAlignment="1" applyProtection="1">
      <alignment vertical="center"/>
      <protection locked="0"/>
    </xf>
    <xf numFmtId="0" fontId="18" fillId="3" borderId="12" xfId="0" applyFont="1" applyFill="1" applyBorder="1" applyAlignment="1">
      <alignment vertical="center"/>
    </xf>
    <xf numFmtId="0" fontId="16" fillId="0" borderId="28" xfId="0" applyFont="1" applyFill="1" applyBorder="1" applyAlignment="1" applyProtection="1">
      <alignment vertical="center"/>
      <protection locked="0"/>
    </xf>
    <xf numFmtId="0" fontId="16" fillId="2" borderId="1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/>
    <xf numFmtId="0" fontId="18" fillId="0" borderId="3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4" fontId="18" fillId="0" borderId="20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4" fontId="16" fillId="0" borderId="4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 textRotation="90"/>
    </xf>
    <xf numFmtId="0" fontId="18" fillId="0" borderId="21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</cellXfs>
  <cellStyles count="2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</xdr:colOff>
      <xdr:row>7</xdr:row>
      <xdr:rowOff>222250</xdr:rowOff>
    </xdr:from>
    <xdr:ext cx="184731" cy="264560"/>
    <xdr:sp macro="" textlink="">
      <xdr:nvSpPr>
        <xdr:cNvPr id="3" name="TextBox 2"/>
        <xdr:cNvSpPr txBox="1"/>
      </xdr:nvSpPr>
      <xdr:spPr>
        <a:xfrm>
          <a:off x="6482926" y="2142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63500</xdr:colOff>
      <xdr:row>4</xdr:row>
      <xdr:rowOff>203200</xdr:rowOff>
    </xdr:from>
    <xdr:to>
      <xdr:col>14</xdr:col>
      <xdr:colOff>63500</xdr:colOff>
      <xdr:row>7</xdr:row>
      <xdr:rowOff>25400</xdr:rowOff>
    </xdr:to>
    <xdr:sp macro="" textlink="">
      <xdr:nvSpPr>
        <xdr:cNvPr id="1025" name="CheckBox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19</xdr:col>
      <xdr:colOff>139700</xdr:colOff>
      <xdr:row>4</xdr:row>
      <xdr:rowOff>152400</xdr:rowOff>
    </xdr:from>
    <xdr:to>
      <xdr:col>19</xdr:col>
      <xdr:colOff>1184241</xdr:colOff>
      <xdr:row>4</xdr:row>
      <xdr:rowOff>414801</xdr:rowOff>
    </xdr:to>
    <xdr:sp macro="" textlink="">
      <xdr:nvSpPr>
        <xdr:cNvPr id="1026" name="CheckBox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10</xdr:col>
      <xdr:colOff>63500</xdr:colOff>
      <xdr:row>9</xdr:row>
      <xdr:rowOff>0</xdr:rowOff>
    </xdr:from>
    <xdr:to>
      <xdr:col>10</xdr:col>
      <xdr:colOff>758111</xdr:colOff>
      <xdr:row>9</xdr:row>
      <xdr:rowOff>266700</xdr:rowOff>
    </xdr:to>
    <xdr:sp macro="" textlink="">
      <xdr:nvSpPr>
        <xdr:cNvPr id="1027" name="CheckBox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3</xdr:col>
      <xdr:colOff>25400</xdr:colOff>
      <xdr:row>61</xdr:row>
      <xdr:rowOff>0</xdr:rowOff>
    </xdr:from>
    <xdr:to>
      <xdr:col>16</xdr:col>
      <xdr:colOff>705485</xdr:colOff>
      <xdr:row>64</xdr:row>
      <xdr:rowOff>45670</xdr:rowOff>
    </xdr:to>
    <xdr:sp macro="" textlink="">
      <xdr:nvSpPr>
        <xdr:cNvPr id="1028" name="TextBox5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5</xdr:col>
      <xdr:colOff>25400</xdr:colOff>
      <xdr:row>4</xdr:row>
      <xdr:rowOff>139700</xdr:rowOff>
    </xdr:from>
    <xdr:to>
      <xdr:col>9</xdr:col>
      <xdr:colOff>121059</xdr:colOff>
      <xdr:row>4</xdr:row>
      <xdr:rowOff>452901</xdr:rowOff>
    </xdr:to>
    <xdr:sp macro="" textlink="">
      <xdr:nvSpPr>
        <xdr:cNvPr id="1030" name="TextBox6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14</xdr:col>
      <xdr:colOff>76200</xdr:colOff>
      <xdr:row>4</xdr:row>
      <xdr:rowOff>101600</xdr:rowOff>
    </xdr:from>
    <xdr:to>
      <xdr:col>18</xdr:col>
      <xdr:colOff>263150</xdr:colOff>
      <xdr:row>4</xdr:row>
      <xdr:rowOff>414801</xdr:rowOff>
    </xdr:to>
    <xdr:sp macro="" textlink="">
      <xdr:nvSpPr>
        <xdr:cNvPr id="1031" name="TextBox1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22</xdr:col>
      <xdr:colOff>0</xdr:colOff>
      <xdr:row>4</xdr:row>
      <xdr:rowOff>127000</xdr:rowOff>
    </xdr:from>
    <xdr:to>
      <xdr:col>25</xdr:col>
      <xdr:colOff>503142</xdr:colOff>
      <xdr:row>4</xdr:row>
      <xdr:rowOff>406400</xdr:rowOff>
    </xdr:to>
    <xdr:sp macro="" textlink="">
      <xdr:nvSpPr>
        <xdr:cNvPr id="1032" name="TextBox2" hidden="1">
          <a:extLst>
            <a:ext uri="{63B3BB69-23CF-44E3-9099-C40C66FF867C}">
              <a14:compatExt xmlns:a14="http://schemas.microsoft.com/office/drawing/2010/main" spid="_x0000_s103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12</xdr:col>
      <xdr:colOff>127000</xdr:colOff>
      <xdr:row>9</xdr:row>
      <xdr:rowOff>0</xdr:rowOff>
    </xdr:from>
    <xdr:to>
      <xdr:col>16</xdr:col>
      <xdr:colOff>90333</xdr:colOff>
      <xdr:row>9</xdr:row>
      <xdr:rowOff>319960</xdr:rowOff>
    </xdr:to>
    <xdr:sp macro="" textlink="">
      <xdr:nvSpPr>
        <xdr:cNvPr id="1033" name="TextBox3" hidden="1">
          <a:extLst>
            <a:ext uri="{63B3BB69-23CF-44E3-9099-C40C66FF867C}">
              <a14:compatExt xmlns:a14="http://schemas.microsoft.com/office/drawing/2010/main" spid="_x0000_s103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783167</xdr:colOff>
      <xdr:row>1</xdr:row>
      <xdr:rowOff>148171</xdr:rowOff>
    </xdr:from>
    <xdr:to>
      <xdr:col>14</xdr:col>
      <xdr:colOff>0</xdr:colOff>
      <xdr:row>2</xdr:row>
      <xdr:rowOff>330200</xdr:rowOff>
    </xdr:to>
    <xdr:sp macro="" textlink="">
      <xdr:nvSpPr>
        <xdr:cNvPr id="12" name="TextBox 11"/>
        <xdr:cNvSpPr txBox="1"/>
      </xdr:nvSpPr>
      <xdr:spPr>
        <a:xfrm>
          <a:off x="1138767" y="376771"/>
          <a:ext cx="8741833" cy="4868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latin typeface="Times"/>
              <a:cs typeface="Times"/>
            </a:rPr>
            <a:t>J.A. Hildes</a:t>
          </a:r>
          <a:r>
            <a:rPr lang="en-US" sz="2400" b="1" baseline="0">
              <a:latin typeface="Times"/>
              <a:cs typeface="Times"/>
            </a:rPr>
            <a:t> Northern Medical Unit - Fly-In Area Trip Report</a:t>
          </a:r>
          <a:endParaRPr lang="en-US" sz="2400" b="1">
            <a:latin typeface="Times"/>
            <a:cs typeface="Times"/>
          </a:endParaRPr>
        </a:p>
      </xdr:txBody>
    </xdr:sp>
    <xdr:clientData/>
  </xdr:twoCellAnchor>
  <xdr:twoCellAnchor editAs="oneCell">
    <xdr:from>
      <xdr:col>1</xdr:col>
      <xdr:colOff>327332</xdr:colOff>
      <xdr:row>0</xdr:row>
      <xdr:rowOff>363728</xdr:rowOff>
    </xdr:from>
    <xdr:to>
      <xdr:col>2</xdr:col>
      <xdr:colOff>563511</xdr:colOff>
      <xdr:row>2</xdr:row>
      <xdr:rowOff>266728</xdr:rowOff>
    </xdr:to>
    <xdr:pic>
      <xdr:nvPicPr>
        <xdr:cNvPr id="23" name="Picture 22" descr="NMU_med_15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32" y="363728"/>
          <a:ext cx="866058" cy="91695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40</xdr:col>
      <xdr:colOff>21166</xdr:colOff>
      <xdr:row>2</xdr:row>
      <xdr:rowOff>222250</xdr:rowOff>
    </xdr:from>
    <xdr:ext cx="184731" cy="264560"/>
    <xdr:sp macro="" textlink="">
      <xdr:nvSpPr>
        <xdr:cNvPr id="15" name="TextBox 14"/>
        <xdr:cNvSpPr txBox="1"/>
      </xdr:nvSpPr>
      <xdr:spPr>
        <a:xfrm>
          <a:off x="17411699" y="22203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40</xdr:col>
      <xdr:colOff>0</xdr:colOff>
      <xdr:row>4</xdr:row>
      <xdr:rowOff>0</xdr:rowOff>
    </xdr:from>
    <xdr:to>
      <xdr:col>41</xdr:col>
      <xdr:colOff>742403</xdr:colOff>
      <xdr:row>4</xdr:row>
      <xdr:rowOff>266700</xdr:rowOff>
    </xdr:to>
    <xdr:sp macro="" textlink="">
      <xdr:nvSpPr>
        <xdr:cNvPr id="16" name="CheckBox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>
        <a:xfrm>
          <a:off x="17013767" y="2573867"/>
          <a:ext cx="757766" cy="26670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</xdr:row>
          <xdr:rowOff>190500</xdr:rowOff>
        </xdr:from>
        <xdr:to>
          <xdr:col>15</xdr:col>
          <xdr:colOff>419100</xdr:colOff>
          <xdr:row>4</xdr:row>
          <xdr:rowOff>495300</xdr:rowOff>
        </xdr:to>
        <xdr:sp macro="" textlink="">
          <xdr:nvSpPr>
            <xdr:cNvPr id="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6</xdr:row>
          <xdr:rowOff>85725</xdr:rowOff>
        </xdr:from>
        <xdr:to>
          <xdr:col>15</xdr:col>
          <xdr:colOff>419100</xdr:colOff>
          <xdr:row>6</xdr:row>
          <xdr:rowOff>371475</xdr:rowOff>
        </xdr:to>
        <xdr:sp macro="" textlink="">
          <xdr:nvSpPr>
            <xdr:cNvPr id="4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V95"/>
  <sheetViews>
    <sheetView showGridLines="0" showZeros="0" tabSelected="1" view="pageLayout" zoomScale="50" zoomScaleNormal="62" zoomScaleSheetLayoutView="62" zoomScalePageLayoutView="50" workbookViewId="0">
      <selection activeCell="D9" sqref="D9:O9"/>
    </sheetView>
  </sheetViews>
  <sheetFormatPr defaultColWidth="13.7109375" defaultRowHeight="15" x14ac:dyDescent="0.25"/>
  <cols>
    <col min="1" max="1" width="9.140625" style="41" customWidth="1"/>
    <col min="2" max="2" width="9.42578125" style="41" customWidth="1"/>
    <col min="3" max="3" width="48.42578125" style="108" customWidth="1"/>
    <col min="4" max="5" width="16.42578125" style="41" customWidth="1"/>
    <col min="6" max="6" width="15.28515625" style="41" customWidth="1"/>
    <col min="7" max="7" width="14.140625" style="41" customWidth="1"/>
    <col min="8" max="8" width="15.5703125" style="41" customWidth="1"/>
    <col min="9" max="9" width="5.85546875" style="41" customWidth="1"/>
    <col min="10" max="10" width="14.5703125" style="41" customWidth="1"/>
    <col min="11" max="11" width="14.140625" style="41" customWidth="1"/>
    <col min="12" max="12" width="15.42578125" style="41" customWidth="1"/>
    <col min="13" max="13" width="14.85546875" style="41" customWidth="1"/>
    <col min="14" max="14" width="15.5703125" style="41" customWidth="1"/>
    <col min="15" max="15" width="6" style="41" customWidth="1"/>
    <col min="16" max="16" width="14.5703125" style="41" customWidth="1"/>
    <col min="17" max="17" width="13" style="41" customWidth="1"/>
    <col min="18" max="18" width="13.42578125" style="41" customWidth="1"/>
    <col min="19" max="19" width="15.28515625" style="41" customWidth="1"/>
    <col min="20" max="20" width="18.28515625" style="41" customWidth="1"/>
    <col min="21" max="21" width="6.140625" style="41" customWidth="1"/>
    <col min="22" max="22" width="13.42578125" style="41" customWidth="1"/>
    <col min="23" max="23" width="12.140625" style="41" customWidth="1"/>
    <col min="24" max="24" width="13.28515625" style="41" customWidth="1"/>
    <col min="25" max="26" width="16.7109375" style="41" customWidth="1"/>
    <col min="27" max="27" width="6" style="154" customWidth="1"/>
    <col min="28" max="32" width="16.7109375" style="138" customWidth="1"/>
    <col min="33" max="33" width="6.140625" style="41" customWidth="1"/>
    <col min="34" max="34" width="13.7109375" style="41"/>
    <col min="35" max="35" width="17.5703125" style="41" customWidth="1"/>
    <col min="36" max="36" width="19.7109375" style="41" customWidth="1"/>
    <col min="37" max="37" width="2.5703125" style="41" customWidth="1"/>
    <col min="38" max="39" width="13.7109375" style="41" hidden="1" customWidth="1"/>
    <col min="40" max="40" width="2.5703125" style="41" hidden="1" customWidth="1"/>
    <col min="41" max="41" width="0.28515625" style="41" customWidth="1"/>
    <col min="42" max="16384" width="13.7109375" style="41"/>
  </cols>
  <sheetData>
    <row r="1" spans="2:48" ht="44.25" customHeight="1" x14ac:dyDescent="0.25"/>
    <row r="2" spans="2:48" ht="35.25" customHeight="1" x14ac:dyDescent="0.25">
      <c r="C2" s="109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  <c r="V2" s="43"/>
      <c r="W2" s="43"/>
      <c r="X2" s="189" t="s">
        <v>32</v>
      </c>
      <c r="Y2" s="190"/>
      <c r="Z2" s="191"/>
      <c r="AA2" s="155"/>
      <c r="AB2" s="189" t="s">
        <v>33</v>
      </c>
      <c r="AC2" s="190"/>
      <c r="AD2" s="191"/>
      <c r="AE2" s="155"/>
      <c r="AF2" s="155"/>
    </row>
    <row r="3" spans="2:48" ht="25.5" customHeight="1" x14ac:dyDescent="0.25">
      <c r="C3" s="109"/>
      <c r="D3" s="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2"/>
      <c r="Q3" s="43"/>
      <c r="R3" s="45"/>
      <c r="S3" s="45"/>
      <c r="T3" s="45"/>
      <c r="U3" s="45"/>
      <c r="V3" s="45"/>
      <c r="W3" s="46"/>
      <c r="X3" s="47"/>
      <c r="Y3" s="48"/>
      <c r="Z3" s="48"/>
      <c r="AA3" s="156"/>
      <c r="AB3" s="47"/>
      <c r="AC3" s="48"/>
      <c r="AD3" s="48"/>
      <c r="AE3" s="153"/>
      <c r="AF3" s="153"/>
      <c r="AG3" s="49"/>
      <c r="AK3" s="50"/>
      <c r="AO3" s="50"/>
      <c r="AP3" s="51"/>
      <c r="AQ3" s="51"/>
    </row>
    <row r="4" spans="2:48" ht="28.5" customHeight="1" x14ac:dyDescent="0.25">
      <c r="C4" s="109"/>
      <c r="D4" s="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2"/>
      <c r="R4" s="45"/>
      <c r="S4" s="45"/>
      <c r="T4" s="45"/>
      <c r="U4" s="45"/>
      <c r="V4" s="45"/>
      <c r="W4" s="52"/>
      <c r="X4" s="53" t="s">
        <v>66</v>
      </c>
      <c r="Y4" s="54" t="s">
        <v>67</v>
      </c>
      <c r="Z4" s="54" t="s">
        <v>68</v>
      </c>
      <c r="AA4" s="157"/>
      <c r="AB4" s="53" t="s">
        <v>66</v>
      </c>
      <c r="AC4" s="54" t="s">
        <v>67</v>
      </c>
      <c r="AD4" s="54" t="s">
        <v>68</v>
      </c>
      <c r="AE4" s="56"/>
      <c r="AF4" s="56"/>
      <c r="AK4" s="55"/>
      <c r="AL4" s="53" t="s">
        <v>66</v>
      </c>
      <c r="AM4" s="54" t="s">
        <v>67</v>
      </c>
      <c r="AN4" s="54" t="s">
        <v>68</v>
      </c>
      <c r="AO4" s="56"/>
      <c r="AP4" s="56"/>
      <c r="AQ4" s="55"/>
    </row>
    <row r="5" spans="2:48" ht="41.25" customHeight="1" x14ac:dyDescent="0.25">
      <c r="C5" s="57" t="s">
        <v>24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Q5" s="58" t="s">
        <v>34</v>
      </c>
      <c r="R5" s="58"/>
      <c r="S5" s="59"/>
      <c r="T5" s="202"/>
      <c r="U5" s="202"/>
      <c r="V5" s="202"/>
      <c r="W5" s="202"/>
      <c r="X5" s="202"/>
      <c r="Y5" s="202"/>
      <c r="Z5" s="60"/>
      <c r="AA5" s="158"/>
      <c r="AB5" s="55"/>
      <c r="AC5" s="55"/>
      <c r="AD5" s="55"/>
      <c r="AE5" s="55"/>
      <c r="AF5" s="55"/>
      <c r="AG5" s="59"/>
      <c r="AH5" s="61"/>
      <c r="AI5" s="61"/>
      <c r="AJ5" s="61"/>
      <c r="AK5" s="62"/>
      <c r="AL5" s="61"/>
      <c r="AM5" s="61"/>
      <c r="AN5" s="61"/>
      <c r="AO5" s="61"/>
      <c r="AP5" s="45"/>
      <c r="AQ5" s="45"/>
    </row>
    <row r="6" spans="2:48" s="45" customFormat="1" ht="17.100000000000001" customHeight="1" x14ac:dyDescent="0.3">
      <c r="C6" s="63"/>
      <c r="D6" s="181"/>
      <c r="E6" s="64"/>
      <c r="F6" s="64"/>
      <c r="G6" s="64"/>
      <c r="H6" s="64"/>
      <c r="I6" s="64"/>
      <c r="J6" s="64"/>
      <c r="K6" s="64"/>
      <c r="L6" s="64"/>
      <c r="M6" s="64"/>
      <c r="N6" s="64"/>
      <c r="O6" s="55"/>
      <c r="Q6" s="65"/>
      <c r="R6" s="55"/>
      <c r="S6" s="55"/>
      <c r="T6" s="198" t="s">
        <v>40</v>
      </c>
      <c r="U6" s="198"/>
      <c r="V6" s="198"/>
      <c r="W6" s="198"/>
      <c r="X6" s="198"/>
      <c r="Y6" s="198"/>
      <c r="Z6" s="55"/>
      <c r="AA6" s="158"/>
      <c r="AB6" s="55"/>
      <c r="AC6" s="55"/>
      <c r="AD6" s="55"/>
      <c r="AE6" s="55"/>
      <c r="AF6" s="55"/>
      <c r="AG6" s="55"/>
      <c r="AH6" s="61"/>
      <c r="AI6" s="66"/>
      <c r="AJ6" s="66"/>
      <c r="AK6" s="62"/>
      <c r="AL6" s="61"/>
      <c r="AM6" s="61"/>
      <c r="AN6" s="61"/>
      <c r="AO6" s="62"/>
    </row>
    <row r="7" spans="2:48" ht="30.75" customHeight="1" x14ac:dyDescent="0.25">
      <c r="C7" s="57" t="s">
        <v>25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Q7" s="58" t="s">
        <v>36</v>
      </c>
      <c r="R7" s="59"/>
      <c r="S7" s="59"/>
      <c r="T7" s="202"/>
      <c r="U7" s="202"/>
      <c r="V7" s="202"/>
      <c r="W7" s="202"/>
      <c r="X7" s="202"/>
      <c r="Y7" s="202"/>
      <c r="Z7" s="60"/>
      <c r="AA7" s="158"/>
      <c r="AB7" s="55"/>
      <c r="AC7" s="55"/>
      <c r="AD7" s="55"/>
      <c r="AE7" s="55"/>
      <c r="AF7" s="55"/>
      <c r="AG7" s="59"/>
      <c r="AH7" s="67"/>
      <c r="AI7" s="68"/>
      <c r="AJ7" s="68"/>
      <c r="AK7" s="69"/>
      <c r="AL7" s="69"/>
      <c r="AM7" s="69"/>
      <c r="AN7" s="69"/>
      <c r="AO7" s="69"/>
      <c r="AP7" s="56"/>
      <c r="AQ7" s="55"/>
    </row>
    <row r="8" spans="2:48" ht="31.5" customHeight="1" x14ac:dyDescent="0.25">
      <c r="B8" s="59"/>
      <c r="C8" s="11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  <c r="P8" s="72"/>
      <c r="Q8" s="72"/>
      <c r="R8" s="59"/>
      <c r="S8" s="59"/>
      <c r="T8" s="198" t="s">
        <v>35</v>
      </c>
      <c r="U8" s="198"/>
      <c r="V8" s="198"/>
      <c r="W8" s="198"/>
      <c r="X8" s="198"/>
      <c r="Y8" s="198"/>
      <c r="Z8" s="72"/>
      <c r="AA8" s="159"/>
      <c r="AB8" s="72"/>
      <c r="AC8" s="72"/>
      <c r="AD8" s="72"/>
      <c r="AE8" s="72"/>
      <c r="AF8" s="72"/>
      <c r="AH8" s="67"/>
      <c r="AI8" s="67"/>
      <c r="AJ8" s="67"/>
      <c r="AK8" s="188"/>
      <c r="AL8" s="188"/>
      <c r="AM8" s="188"/>
      <c r="AN8" s="188"/>
      <c r="AO8" s="188"/>
    </row>
    <row r="9" spans="2:48" ht="22.35" customHeight="1" x14ac:dyDescent="0.25">
      <c r="B9" s="59"/>
      <c r="C9" s="57" t="s">
        <v>38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72"/>
      <c r="Q9" s="203" t="s">
        <v>63</v>
      </c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</row>
    <row r="10" spans="2:48" ht="28.5" customHeight="1" x14ac:dyDescent="0.25"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Q10" s="205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</row>
    <row r="11" spans="2:48" ht="24" customHeight="1" thickBot="1" x14ac:dyDescent="0.3">
      <c r="F11" s="73"/>
      <c r="AT11" s="215"/>
      <c r="AU11" s="215"/>
      <c r="AV11" s="215"/>
    </row>
    <row r="12" spans="2:48" ht="41.25" customHeight="1" thickBot="1" x14ac:dyDescent="0.3">
      <c r="B12" s="212" t="s">
        <v>74</v>
      </c>
      <c r="C12" s="119" t="s">
        <v>20</v>
      </c>
      <c r="D12" s="74" t="s">
        <v>21</v>
      </c>
      <c r="E12" s="210"/>
      <c r="F12" s="210"/>
      <c r="G12" s="210"/>
      <c r="H12" s="211"/>
      <c r="J12" s="74" t="s">
        <v>21</v>
      </c>
      <c r="K12" s="210"/>
      <c r="L12" s="210"/>
      <c r="M12" s="210"/>
      <c r="N12" s="211"/>
      <c r="P12" s="74" t="s">
        <v>21</v>
      </c>
      <c r="Q12" s="210"/>
      <c r="R12" s="210"/>
      <c r="S12" s="210"/>
      <c r="T12" s="211"/>
      <c r="U12" s="75"/>
      <c r="V12" s="74" t="s">
        <v>21</v>
      </c>
      <c r="W12" s="210"/>
      <c r="X12" s="210"/>
      <c r="Y12" s="210"/>
      <c r="Z12" s="211"/>
      <c r="AA12" s="160"/>
      <c r="AB12" s="185" t="s">
        <v>82</v>
      </c>
      <c r="AC12" s="186"/>
      <c r="AD12" s="186"/>
      <c r="AE12" s="186"/>
      <c r="AF12" s="187"/>
      <c r="AG12" s="138"/>
      <c r="AH12" s="207" t="s">
        <v>22</v>
      </c>
      <c r="AI12" s="208"/>
      <c r="AJ12" s="209"/>
      <c r="AK12" s="138"/>
      <c r="AL12" s="138"/>
      <c r="AM12" s="138"/>
      <c r="AN12" s="138"/>
      <c r="AO12" s="215"/>
      <c r="AP12" s="215"/>
      <c r="AQ12" s="215"/>
      <c r="AR12" s="138"/>
      <c r="AS12" s="138"/>
      <c r="AT12" s="138"/>
      <c r="AU12" s="138"/>
      <c r="AV12" s="138"/>
    </row>
    <row r="13" spans="2:48" ht="30" customHeight="1" x14ac:dyDescent="0.25">
      <c r="B13" s="213"/>
      <c r="C13" s="124" t="s">
        <v>41</v>
      </c>
      <c r="D13" s="183" t="s">
        <v>0</v>
      </c>
      <c r="E13" s="183"/>
      <c r="F13" s="183"/>
      <c r="G13" s="183"/>
      <c r="H13" s="184"/>
      <c r="J13" s="182" t="s">
        <v>0</v>
      </c>
      <c r="K13" s="183"/>
      <c r="L13" s="183"/>
      <c r="M13" s="183"/>
      <c r="N13" s="184"/>
      <c r="P13" s="182" t="s">
        <v>0</v>
      </c>
      <c r="Q13" s="183"/>
      <c r="R13" s="183"/>
      <c r="S13" s="183"/>
      <c r="T13" s="184"/>
      <c r="U13" s="10"/>
      <c r="V13" s="182" t="s">
        <v>0</v>
      </c>
      <c r="W13" s="183"/>
      <c r="X13" s="183"/>
      <c r="Y13" s="183"/>
      <c r="Z13" s="184"/>
      <c r="AA13" s="161"/>
      <c r="AB13" s="182" t="s">
        <v>0</v>
      </c>
      <c r="AC13" s="183"/>
      <c r="AD13" s="183"/>
      <c r="AE13" s="183"/>
      <c r="AF13" s="184"/>
      <c r="AG13" s="138"/>
      <c r="AH13" s="76"/>
      <c r="AI13" s="45"/>
      <c r="AJ13" s="77"/>
      <c r="AK13" s="138"/>
      <c r="AL13" s="138"/>
      <c r="AM13" s="138"/>
      <c r="AN13" s="138"/>
      <c r="AO13" s="215"/>
      <c r="AP13" s="215"/>
      <c r="AQ13" s="215"/>
      <c r="AR13" s="138"/>
      <c r="AS13" s="138"/>
      <c r="AT13" s="138"/>
      <c r="AU13" s="138"/>
      <c r="AV13" s="138"/>
    </row>
    <row r="14" spans="2:48" ht="29.25" customHeight="1" thickBot="1" x14ac:dyDescent="0.3">
      <c r="B14" s="213"/>
      <c r="C14" s="125" t="s">
        <v>48</v>
      </c>
      <c r="D14" s="120" t="s">
        <v>39</v>
      </c>
      <c r="E14" s="13" t="s">
        <v>1</v>
      </c>
      <c r="F14" s="13" t="s">
        <v>2</v>
      </c>
      <c r="G14" s="13" t="s">
        <v>3</v>
      </c>
      <c r="H14" s="14" t="s">
        <v>4</v>
      </c>
      <c r="I14" s="78"/>
      <c r="J14" s="12" t="s">
        <v>39</v>
      </c>
      <c r="K14" s="13" t="s">
        <v>1</v>
      </c>
      <c r="L14" s="13" t="s">
        <v>2</v>
      </c>
      <c r="M14" s="13" t="s">
        <v>3</v>
      </c>
      <c r="N14" s="14" t="s">
        <v>4</v>
      </c>
      <c r="O14" s="78"/>
      <c r="P14" s="12" t="s">
        <v>39</v>
      </c>
      <c r="Q14" s="13" t="s">
        <v>1</v>
      </c>
      <c r="R14" s="13" t="s">
        <v>2</v>
      </c>
      <c r="S14" s="13" t="s">
        <v>3</v>
      </c>
      <c r="T14" s="14" t="s">
        <v>4</v>
      </c>
      <c r="U14" s="10"/>
      <c r="V14" s="12" t="s">
        <v>39</v>
      </c>
      <c r="W14" s="13" t="s">
        <v>1</v>
      </c>
      <c r="X14" s="13" t="s">
        <v>2</v>
      </c>
      <c r="Y14" s="13" t="s">
        <v>3</v>
      </c>
      <c r="Z14" s="14" t="s">
        <v>4</v>
      </c>
      <c r="AA14" s="161"/>
      <c r="AB14" s="12" t="s">
        <v>39</v>
      </c>
      <c r="AC14" s="13" t="s">
        <v>1</v>
      </c>
      <c r="AD14" s="13" t="s">
        <v>2</v>
      </c>
      <c r="AE14" s="13" t="s">
        <v>3</v>
      </c>
      <c r="AF14" s="14" t="s">
        <v>4</v>
      </c>
      <c r="AG14" s="138"/>
      <c r="AH14" s="79" t="s">
        <v>23</v>
      </c>
      <c r="AI14" s="45"/>
      <c r="AJ14" s="80"/>
      <c r="AK14" s="138"/>
      <c r="AL14" s="138"/>
      <c r="AM14" s="138"/>
      <c r="AN14" s="138"/>
      <c r="AO14" s="215"/>
      <c r="AP14" s="215"/>
      <c r="AQ14" s="215"/>
      <c r="AR14" s="138"/>
      <c r="AS14" s="138"/>
      <c r="AT14" s="138"/>
      <c r="AU14" s="138"/>
      <c r="AV14" s="138"/>
    </row>
    <row r="15" spans="2:48" ht="31.5" customHeight="1" x14ac:dyDescent="0.25">
      <c r="B15" s="213"/>
      <c r="C15" s="122" t="s">
        <v>49</v>
      </c>
      <c r="D15" s="121"/>
      <c r="E15" s="23"/>
      <c r="F15" s="23"/>
      <c r="G15" s="23"/>
      <c r="H15" s="33"/>
      <c r="I15" s="39"/>
      <c r="J15" s="22"/>
      <c r="K15" s="23"/>
      <c r="L15" s="23"/>
      <c r="M15" s="23"/>
      <c r="N15" s="33"/>
      <c r="O15" s="39"/>
      <c r="P15" s="22"/>
      <c r="Q15" s="23"/>
      <c r="R15" s="23"/>
      <c r="S15" s="23"/>
      <c r="T15" s="33"/>
      <c r="U15" s="10"/>
      <c r="V15" s="22"/>
      <c r="W15" s="23"/>
      <c r="X15" s="23"/>
      <c r="Y15" s="23"/>
      <c r="Z15" s="33"/>
      <c r="AA15" s="161"/>
      <c r="AB15" s="22">
        <f>+D15+J15+P15+V15</f>
        <v>0</v>
      </c>
      <c r="AC15" s="23">
        <f t="shared" ref="AC15:AF15" si="0">+E15+K15+Q15+W15</f>
        <v>0</v>
      </c>
      <c r="AD15" s="23">
        <f t="shared" si="0"/>
        <v>0</v>
      </c>
      <c r="AE15" s="23">
        <f t="shared" si="0"/>
        <v>0</v>
      </c>
      <c r="AF15" s="33">
        <f t="shared" si="0"/>
        <v>0</v>
      </c>
      <c r="AG15" s="138"/>
      <c r="AH15" s="79" t="s">
        <v>50</v>
      </c>
      <c r="AI15" s="45"/>
      <c r="AJ15" s="80"/>
      <c r="AK15" s="138"/>
      <c r="AL15" s="138"/>
      <c r="AM15" s="138"/>
      <c r="AN15" s="138"/>
      <c r="AO15" s="215"/>
      <c r="AP15" s="215"/>
      <c r="AQ15" s="215"/>
      <c r="AR15" s="138"/>
      <c r="AS15" s="138"/>
      <c r="AT15" s="138"/>
      <c r="AU15" s="138"/>
      <c r="AV15" s="138"/>
    </row>
    <row r="16" spans="2:48" s="136" customFormat="1" ht="31.5" customHeight="1" x14ac:dyDescent="0.25">
      <c r="B16" s="213"/>
      <c r="C16" s="122" t="s">
        <v>73</v>
      </c>
      <c r="D16" s="139"/>
      <c r="E16" s="139"/>
      <c r="F16" s="139"/>
      <c r="G16" s="139"/>
      <c r="H16" s="142"/>
      <c r="I16" s="39"/>
      <c r="J16" s="141"/>
      <c r="K16" s="139"/>
      <c r="L16" s="139"/>
      <c r="M16" s="139"/>
      <c r="N16" s="142"/>
      <c r="O16" s="39"/>
      <c r="P16" s="141"/>
      <c r="Q16" s="139"/>
      <c r="R16" s="139"/>
      <c r="S16" s="139"/>
      <c r="T16" s="142"/>
      <c r="U16" s="10"/>
      <c r="V16" s="141"/>
      <c r="W16" s="139"/>
      <c r="X16" s="139"/>
      <c r="Y16" s="139"/>
      <c r="Z16" s="142"/>
      <c r="AA16" s="161"/>
      <c r="AB16" s="141"/>
      <c r="AC16" s="139"/>
      <c r="AD16" s="139"/>
      <c r="AE16" s="139"/>
      <c r="AF16" s="142">
        <f>+H16+N16+T16+Z16</f>
        <v>0</v>
      </c>
      <c r="AG16" s="138"/>
      <c r="AH16" s="79"/>
      <c r="AI16" s="45"/>
      <c r="AJ16" s="80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</row>
    <row r="17" spans="2:36" s="37" customFormat="1" ht="27" customHeight="1" x14ac:dyDescent="0.25">
      <c r="B17" s="213"/>
      <c r="C17" s="143"/>
      <c r="D17" s="16"/>
      <c r="E17" s="16"/>
      <c r="F17" s="16"/>
      <c r="G17" s="16"/>
      <c r="H17" s="17"/>
      <c r="J17" s="15"/>
      <c r="K17" s="16"/>
      <c r="L17" s="16"/>
      <c r="M17" s="16"/>
      <c r="N17" s="17"/>
      <c r="P17" s="15"/>
      <c r="Q17" s="16"/>
      <c r="R17" s="16"/>
      <c r="S17" s="16"/>
      <c r="T17" s="17"/>
      <c r="U17" s="18"/>
      <c r="V17" s="15"/>
      <c r="W17" s="16"/>
      <c r="X17" s="16"/>
      <c r="Y17" s="16"/>
      <c r="Z17" s="17"/>
      <c r="AA17" s="162"/>
      <c r="AB17" s="15"/>
      <c r="AC17" s="16"/>
      <c r="AD17" s="16"/>
      <c r="AE17" s="16"/>
      <c r="AF17" s="17"/>
      <c r="AH17" s="38" t="s">
        <v>51</v>
      </c>
      <c r="AI17" s="39"/>
      <c r="AJ17" s="81"/>
    </row>
    <row r="18" spans="2:36" s="37" customFormat="1" ht="21" customHeight="1" thickBot="1" x14ac:dyDescent="0.3">
      <c r="B18" s="213"/>
      <c r="C18" s="125" t="s">
        <v>48</v>
      </c>
      <c r="D18" s="16"/>
      <c r="E18" s="16"/>
      <c r="F18" s="16"/>
      <c r="G18" s="82" t="s">
        <v>5</v>
      </c>
      <c r="H18" s="83" t="s">
        <v>37</v>
      </c>
      <c r="J18" s="15"/>
      <c r="K18" s="16"/>
      <c r="L18" s="16"/>
      <c r="M18" s="82" t="s">
        <v>5</v>
      </c>
      <c r="N18" s="83" t="s">
        <v>37</v>
      </c>
      <c r="P18" s="15"/>
      <c r="Q18" s="16"/>
      <c r="R18" s="16"/>
      <c r="S18" s="82" t="s">
        <v>5</v>
      </c>
      <c r="T18" s="83" t="s">
        <v>37</v>
      </c>
      <c r="U18" s="18"/>
      <c r="V18" s="15"/>
      <c r="W18" s="16"/>
      <c r="X18" s="16"/>
      <c r="Y18" s="82" t="s">
        <v>5</v>
      </c>
      <c r="Z18" s="83" t="s">
        <v>37</v>
      </c>
      <c r="AA18" s="155"/>
      <c r="AB18" s="15"/>
      <c r="AC18" s="16"/>
      <c r="AD18" s="16"/>
      <c r="AE18" s="82" t="s">
        <v>5</v>
      </c>
      <c r="AF18" s="83" t="s">
        <v>37</v>
      </c>
      <c r="AH18" s="38" t="s">
        <v>65</v>
      </c>
      <c r="AI18" s="39"/>
      <c r="AJ18" s="81">
        <f>SUM(AJ14:AJ17)</f>
        <v>0</v>
      </c>
    </row>
    <row r="19" spans="2:36" s="37" customFormat="1" ht="29.25" customHeight="1" x14ac:dyDescent="0.25">
      <c r="B19" s="213"/>
      <c r="C19" s="123" t="s">
        <v>52</v>
      </c>
      <c r="D19" s="16"/>
      <c r="E19" s="16"/>
      <c r="F19" s="16"/>
      <c r="G19" s="30"/>
      <c r="H19" s="31"/>
      <c r="J19" s="15"/>
      <c r="K19" s="16"/>
      <c r="L19" s="16"/>
      <c r="M19" s="30"/>
      <c r="N19" s="31"/>
      <c r="P19" s="15"/>
      <c r="Q19" s="16"/>
      <c r="R19" s="16"/>
      <c r="S19" s="30"/>
      <c r="T19" s="31"/>
      <c r="U19" s="18"/>
      <c r="V19" s="15"/>
      <c r="W19" s="16"/>
      <c r="X19" s="16"/>
      <c r="Y19" s="30"/>
      <c r="Z19" s="31"/>
      <c r="AA19" s="162"/>
      <c r="AB19" s="15"/>
      <c r="AC19" s="16"/>
      <c r="AD19" s="16"/>
      <c r="AE19" s="30">
        <f>+G19+M19+S19+Y19</f>
        <v>0</v>
      </c>
      <c r="AF19" s="31">
        <f>+H19+N19+T19+Z19</f>
        <v>0</v>
      </c>
      <c r="AH19" s="38"/>
      <c r="AI19" s="39"/>
      <c r="AJ19" s="40"/>
    </row>
    <row r="20" spans="2:36" s="37" customFormat="1" ht="32.25" customHeight="1" x14ac:dyDescent="0.25">
      <c r="B20" s="213"/>
      <c r="C20" s="123" t="s">
        <v>69</v>
      </c>
      <c r="D20" s="16"/>
      <c r="E20" s="16"/>
      <c r="F20" s="16"/>
      <c r="G20" s="34"/>
      <c r="H20" s="35"/>
      <c r="J20" s="15"/>
      <c r="K20" s="16"/>
      <c r="L20" s="16"/>
      <c r="M20" s="34"/>
      <c r="N20" s="35"/>
      <c r="P20" s="15"/>
      <c r="Q20" s="16"/>
      <c r="R20" s="16"/>
      <c r="S20" s="34"/>
      <c r="T20" s="35"/>
      <c r="U20" s="18"/>
      <c r="V20" s="15"/>
      <c r="W20" s="16"/>
      <c r="X20" s="16"/>
      <c r="Y20" s="34"/>
      <c r="Z20" s="35"/>
      <c r="AA20" s="162"/>
      <c r="AB20" s="15"/>
      <c r="AC20" s="16"/>
      <c r="AD20" s="16"/>
      <c r="AE20" s="34">
        <f>+G20+M20+S20+Y20</f>
        <v>0</v>
      </c>
      <c r="AF20" s="35">
        <f>+H20+N20+T20+Z20</f>
        <v>0</v>
      </c>
      <c r="AH20" s="38"/>
      <c r="AI20" s="39"/>
      <c r="AJ20" s="40"/>
    </row>
    <row r="21" spans="2:36" s="37" customFormat="1" ht="30.75" customHeight="1" x14ac:dyDescent="0.25">
      <c r="B21" s="213"/>
      <c r="C21" s="130" t="s">
        <v>64</v>
      </c>
      <c r="D21" s="16"/>
      <c r="E21" s="16"/>
      <c r="F21" s="16"/>
      <c r="G21" s="36"/>
      <c r="H21" s="32"/>
      <c r="J21" s="15"/>
      <c r="K21" s="16"/>
      <c r="L21" s="16"/>
      <c r="M21" s="36"/>
      <c r="N21" s="32"/>
      <c r="P21" s="15"/>
      <c r="Q21" s="16"/>
      <c r="R21" s="16"/>
      <c r="S21" s="36"/>
      <c r="T21" s="32"/>
      <c r="U21" s="18"/>
      <c r="V21" s="15"/>
      <c r="W21" s="16"/>
      <c r="X21" s="16"/>
      <c r="Y21" s="36"/>
      <c r="Z21" s="32"/>
      <c r="AA21" s="162"/>
      <c r="AB21" s="15"/>
      <c r="AC21" s="16"/>
      <c r="AD21" s="16"/>
      <c r="AE21" s="36"/>
      <c r="AF21" s="32">
        <f>+H21+N21+T21+Z21</f>
        <v>0</v>
      </c>
      <c r="AG21" s="37">
        <f>+I21+O21+U21+AA21</f>
        <v>0</v>
      </c>
      <c r="AH21" s="38"/>
      <c r="AI21" s="39"/>
      <c r="AJ21" s="40"/>
    </row>
    <row r="22" spans="2:36" ht="33.950000000000003" customHeight="1" x14ac:dyDescent="0.25">
      <c r="B22" s="213"/>
      <c r="C22" s="132"/>
      <c r="D22" s="16"/>
      <c r="E22" s="16"/>
      <c r="F22" s="16"/>
      <c r="G22" s="16"/>
      <c r="H22" s="17"/>
      <c r="I22" s="37"/>
      <c r="J22" s="15"/>
      <c r="K22" s="16"/>
      <c r="L22" s="16"/>
      <c r="M22" s="16"/>
      <c r="N22" s="17"/>
      <c r="O22" s="37"/>
      <c r="P22" s="15"/>
      <c r="Q22" s="16"/>
      <c r="R22" s="16"/>
      <c r="S22" s="16"/>
      <c r="T22" s="17"/>
      <c r="U22" s="18"/>
      <c r="V22" s="15"/>
      <c r="W22" s="16"/>
      <c r="X22" s="16"/>
      <c r="Y22" s="16"/>
      <c r="Z22" s="17"/>
      <c r="AA22" s="162"/>
      <c r="AB22" s="15"/>
      <c r="AC22" s="16"/>
      <c r="AD22" s="16"/>
      <c r="AE22" s="16"/>
      <c r="AF22" s="17"/>
      <c r="AG22" s="138"/>
      <c r="AH22" s="79"/>
      <c r="AI22" s="45"/>
      <c r="AJ22" s="77"/>
    </row>
    <row r="23" spans="2:36" ht="24" customHeight="1" thickBot="1" x14ac:dyDescent="0.3">
      <c r="B23" s="213"/>
      <c r="C23" s="131" t="s">
        <v>59</v>
      </c>
      <c r="D23" s="16"/>
      <c r="E23" s="16"/>
      <c r="F23" s="16"/>
      <c r="G23" s="82" t="s">
        <v>5</v>
      </c>
      <c r="H23" s="83" t="s">
        <v>37</v>
      </c>
      <c r="I23" s="37"/>
      <c r="J23" s="15"/>
      <c r="K23" s="16"/>
      <c r="L23" s="16"/>
      <c r="M23" s="82" t="s">
        <v>5</v>
      </c>
      <c r="N23" s="83" t="s">
        <v>37</v>
      </c>
      <c r="O23" s="37"/>
      <c r="P23" s="15"/>
      <c r="Q23" s="16"/>
      <c r="R23" s="16"/>
      <c r="S23" s="82" t="s">
        <v>5</v>
      </c>
      <c r="T23" s="83" t="s">
        <v>37</v>
      </c>
      <c r="U23" s="18"/>
      <c r="V23" s="15"/>
      <c r="W23" s="16"/>
      <c r="X23" s="16"/>
      <c r="Y23" s="82" t="s">
        <v>5</v>
      </c>
      <c r="Z23" s="83" t="s">
        <v>37</v>
      </c>
      <c r="AA23" s="155"/>
      <c r="AB23" s="15"/>
      <c r="AC23" s="16"/>
      <c r="AD23" s="16"/>
      <c r="AE23" s="82" t="s">
        <v>5</v>
      </c>
      <c r="AF23" s="83" t="s">
        <v>37</v>
      </c>
      <c r="AG23" s="138"/>
      <c r="AH23" s="192"/>
      <c r="AI23" s="193"/>
      <c r="AJ23" s="194"/>
    </row>
    <row r="24" spans="2:36" ht="30" customHeight="1" x14ac:dyDescent="0.25">
      <c r="B24" s="213"/>
      <c r="C24" s="122" t="s">
        <v>53</v>
      </c>
      <c r="D24" s="16"/>
      <c r="E24" s="16"/>
      <c r="F24" s="16"/>
      <c r="G24" s="84"/>
      <c r="H24" s="85"/>
      <c r="I24" s="37"/>
      <c r="J24" s="15"/>
      <c r="K24" s="16"/>
      <c r="L24" s="16"/>
      <c r="M24" s="84"/>
      <c r="N24" s="85"/>
      <c r="O24" s="37"/>
      <c r="P24" s="15"/>
      <c r="Q24" s="16"/>
      <c r="R24" s="16"/>
      <c r="S24" s="84"/>
      <c r="T24" s="85"/>
      <c r="U24" s="18"/>
      <c r="V24" s="15"/>
      <c r="W24" s="16"/>
      <c r="X24" s="16"/>
      <c r="Y24" s="84"/>
      <c r="Z24" s="85"/>
      <c r="AA24" s="152"/>
      <c r="AB24" s="15"/>
      <c r="AC24" s="16"/>
      <c r="AD24" s="16"/>
      <c r="AE24" s="84">
        <f t="shared" ref="AE24:AF26" si="1">+G24+M24+S24+Y24</f>
        <v>0</v>
      </c>
      <c r="AF24" s="85">
        <f t="shared" si="1"/>
        <v>0</v>
      </c>
      <c r="AG24" s="138"/>
      <c r="AH24" s="192"/>
      <c r="AI24" s="193"/>
      <c r="AJ24" s="194"/>
    </row>
    <row r="25" spans="2:36" ht="30" customHeight="1" x14ac:dyDescent="0.25">
      <c r="B25" s="213"/>
      <c r="C25" s="122" t="s">
        <v>54</v>
      </c>
      <c r="D25" s="16"/>
      <c r="E25" s="16"/>
      <c r="F25" s="16"/>
      <c r="G25" s="84"/>
      <c r="H25" s="85"/>
      <c r="I25" s="37"/>
      <c r="J25" s="15"/>
      <c r="K25" s="16"/>
      <c r="L25" s="16"/>
      <c r="M25" s="84"/>
      <c r="N25" s="85"/>
      <c r="O25" s="37"/>
      <c r="P25" s="15"/>
      <c r="Q25" s="16"/>
      <c r="R25" s="16"/>
      <c r="S25" s="84"/>
      <c r="T25" s="85"/>
      <c r="U25" s="18"/>
      <c r="V25" s="15"/>
      <c r="W25" s="16"/>
      <c r="X25" s="16"/>
      <c r="Y25" s="84"/>
      <c r="Z25" s="85"/>
      <c r="AA25" s="152"/>
      <c r="AB25" s="15"/>
      <c r="AC25" s="16"/>
      <c r="AD25" s="16"/>
      <c r="AE25" s="84">
        <f t="shared" si="1"/>
        <v>0</v>
      </c>
      <c r="AF25" s="85">
        <f t="shared" si="1"/>
        <v>0</v>
      </c>
      <c r="AG25" s="138"/>
      <c r="AH25" s="192"/>
      <c r="AI25" s="193"/>
      <c r="AJ25" s="194"/>
    </row>
    <row r="26" spans="2:36" ht="31.5" customHeight="1" x14ac:dyDescent="0.25">
      <c r="B26" s="213"/>
      <c r="C26" s="122" t="s">
        <v>55</v>
      </c>
      <c r="D26" s="16"/>
      <c r="E26" s="16"/>
      <c r="F26" s="16"/>
      <c r="G26" s="84"/>
      <c r="H26" s="86"/>
      <c r="I26" s="37"/>
      <c r="J26" s="15"/>
      <c r="K26" s="16"/>
      <c r="L26" s="16"/>
      <c r="M26" s="84"/>
      <c r="N26" s="86"/>
      <c r="O26" s="37"/>
      <c r="P26" s="15"/>
      <c r="Q26" s="16"/>
      <c r="R26" s="16"/>
      <c r="S26" s="84"/>
      <c r="T26" s="86"/>
      <c r="U26" s="18"/>
      <c r="V26" s="15"/>
      <c r="W26" s="16"/>
      <c r="X26" s="16"/>
      <c r="Y26" s="84"/>
      <c r="Z26" s="86"/>
      <c r="AA26" s="152"/>
      <c r="AB26" s="15"/>
      <c r="AC26" s="16"/>
      <c r="AD26" s="16"/>
      <c r="AE26" s="84">
        <f t="shared" si="1"/>
        <v>0</v>
      </c>
      <c r="AF26" s="86">
        <f t="shared" si="1"/>
        <v>0</v>
      </c>
      <c r="AG26" s="138"/>
      <c r="AH26" s="192"/>
      <c r="AI26" s="193"/>
      <c r="AJ26" s="194"/>
    </row>
    <row r="27" spans="2:36" ht="30" customHeight="1" x14ac:dyDescent="0.25">
      <c r="B27" s="213"/>
      <c r="C27" s="128" t="s">
        <v>56</v>
      </c>
      <c r="D27" s="16"/>
      <c r="E27" s="16"/>
      <c r="F27" s="16"/>
      <c r="G27" s="84"/>
      <c r="H27" s="87"/>
      <c r="I27" s="37"/>
      <c r="J27" s="15"/>
      <c r="K27" s="16"/>
      <c r="L27" s="16"/>
      <c r="M27" s="84"/>
      <c r="N27" s="87"/>
      <c r="O27" s="37"/>
      <c r="P27" s="15"/>
      <c r="Q27" s="16"/>
      <c r="R27" s="16"/>
      <c r="S27" s="84"/>
      <c r="T27" s="87"/>
      <c r="U27" s="18"/>
      <c r="V27" s="15"/>
      <c r="W27" s="16"/>
      <c r="X27" s="16"/>
      <c r="Y27" s="84"/>
      <c r="Z27" s="87"/>
      <c r="AA27" s="152"/>
      <c r="AB27" s="15"/>
      <c r="AC27" s="16"/>
      <c r="AD27" s="16"/>
      <c r="AE27" s="84">
        <f>+G27+M27+S27+Y27</f>
        <v>0</v>
      </c>
      <c r="AF27" s="87"/>
      <c r="AG27" s="138"/>
      <c r="AH27" s="192"/>
      <c r="AI27" s="193"/>
      <c r="AJ27" s="194"/>
    </row>
    <row r="28" spans="2:36" ht="21.95" customHeight="1" x14ac:dyDescent="0.25">
      <c r="B28" s="213"/>
      <c r="C28" s="129"/>
      <c r="D28" s="4"/>
      <c r="E28" s="4"/>
      <c r="F28" s="4"/>
      <c r="G28" s="88"/>
      <c r="H28" s="24"/>
      <c r="J28" s="6"/>
      <c r="K28" s="4"/>
      <c r="L28" s="4"/>
      <c r="M28" s="88"/>
      <c r="N28" s="24"/>
      <c r="P28" s="6"/>
      <c r="Q28" s="4"/>
      <c r="R28" s="4"/>
      <c r="S28" s="88"/>
      <c r="T28" s="24"/>
      <c r="U28" s="4"/>
      <c r="V28" s="6"/>
      <c r="W28" s="4"/>
      <c r="X28" s="4"/>
      <c r="Y28" s="88"/>
      <c r="Z28" s="24"/>
      <c r="AA28" s="163"/>
      <c r="AB28" s="6"/>
      <c r="AC28" s="4"/>
      <c r="AD28" s="4"/>
      <c r="AE28" s="88"/>
      <c r="AF28" s="24"/>
      <c r="AG28" s="138"/>
      <c r="AH28" s="192"/>
      <c r="AI28" s="193"/>
      <c r="AJ28" s="194"/>
    </row>
    <row r="29" spans="2:36" ht="31.5" customHeight="1" x14ac:dyDescent="0.25">
      <c r="B29" s="213"/>
      <c r="C29" s="127" t="s">
        <v>57</v>
      </c>
      <c r="D29" s="4"/>
      <c r="E29" s="4"/>
      <c r="F29" s="4"/>
      <c r="G29" s="4"/>
      <c r="H29" s="25"/>
      <c r="J29" s="6"/>
      <c r="K29" s="4"/>
      <c r="L29" s="4"/>
      <c r="M29" s="4"/>
      <c r="N29" s="25"/>
      <c r="P29" s="6"/>
      <c r="Q29" s="4"/>
      <c r="R29" s="4"/>
      <c r="S29" s="4"/>
      <c r="T29" s="25"/>
      <c r="U29" s="4"/>
      <c r="V29" s="6"/>
      <c r="W29" s="4"/>
      <c r="X29" s="4"/>
      <c r="Y29" s="4"/>
      <c r="Z29" s="25"/>
      <c r="AA29" s="163"/>
      <c r="AB29" s="6"/>
      <c r="AC29" s="4"/>
      <c r="AD29" s="4"/>
      <c r="AE29" s="4"/>
      <c r="AF29" s="25">
        <f t="shared" ref="AF29:AF31" si="2">+H29+N29+T29+Z29</f>
        <v>0</v>
      </c>
      <c r="AG29" s="138"/>
      <c r="AH29" s="192"/>
      <c r="AI29" s="193"/>
      <c r="AJ29" s="194"/>
    </row>
    <row r="30" spans="2:36" ht="33" customHeight="1" x14ac:dyDescent="0.25">
      <c r="B30" s="213"/>
      <c r="C30" s="122" t="s">
        <v>58</v>
      </c>
      <c r="D30" s="4"/>
      <c r="E30" s="4"/>
      <c r="F30" s="4"/>
      <c r="G30" s="4"/>
      <c r="H30" s="11"/>
      <c r="J30" s="6"/>
      <c r="K30" s="4"/>
      <c r="L30" s="4"/>
      <c r="M30" s="4"/>
      <c r="N30" s="11"/>
      <c r="P30" s="6"/>
      <c r="Q30" s="4"/>
      <c r="R30" s="4"/>
      <c r="S30" s="4"/>
      <c r="T30" s="11"/>
      <c r="U30" s="4"/>
      <c r="V30" s="6"/>
      <c r="W30" s="4"/>
      <c r="X30" s="4"/>
      <c r="Y30" s="4"/>
      <c r="Z30" s="11"/>
      <c r="AA30" s="163"/>
      <c r="AB30" s="6"/>
      <c r="AC30" s="4"/>
      <c r="AD30" s="4"/>
      <c r="AE30" s="4"/>
      <c r="AF30" s="11">
        <f t="shared" si="2"/>
        <v>0</v>
      </c>
      <c r="AG30" s="138"/>
      <c r="AH30" s="192"/>
      <c r="AI30" s="193"/>
      <c r="AJ30" s="194"/>
    </row>
    <row r="31" spans="2:36" ht="31.5" customHeight="1" x14ac:dyDescent="0.25">
      <c r="B31" s="28"/>
      <c r="C31" s="128" t="s">
        <v>61</v>
      </c>
      <c r="D31" s="4"/>
      <c r="E31" s="4"/>
      <c r="F31" s="4"/>
      <c r="G31" s="4"/>
      <c r="H31" s="26"/>
      <c r="J31" s="6"/>
      <c r="K31" s="4"/>
      <c r="L31" s="4"/>
      <c r="M31" s="4"/>
      <c r="N31" s="26"/>
      <c r="P31" s="6"/>
      <c r="Q31" s="4"/>
      <c r="R31" s="4"/>
      <c r="S31" s="4"/>
      <c r="T31" s="26"/>
      <c r="U31" s="4"/>
      <c r="V31" s="6"/>
      <c r="W31" s="4"/>
      <c r="X31" s="4"/>
      <c r="Y31" s="4"/>
      <c r="Z31" s="26"/>
      <c r="AA31" s="163"/>
      <c r="AB31" s="6"/>
      <c r="AC31" s="4"/>
      <c r="AD31" s="4"/>
      <c r="AE31" s="4"/>
      <c r="AF31" s="26">
        <f t="shared" si="2"/>
        <v>0</v>
      </c>
      <c r="AG31" s="138"/>
      <c r="AH31" s="192"/>
      <c r="AI31" s="193"/>
      <c r="AJ31" s="194"/>
    </row>
    <row r="32" spans="2:36" s="136" customFormat="1" ht="31.5" customHeight="1" x14ac:dyDescent="0.25">
      <c r="B32" s="137"/>
      <c r="C32" s="122" t="s">
        <v>60</v>
      </c>
      <c r="D32" s="4"/>
      <c r="E32" s="4"/>
      <c r="F32" s="4"/>
      <c r="G32" s="4"/>
      <c r="H32" s="11"/>
      <c r="J32" s="6"/>
      <c r="K32" s="4"/>
      <c r="L32" s="4"/>
      <c r="M32" s="4"/>
      <c r="N32" s="11"/>
      <c r="P32" s="6"/>
      <c r="Q32" s="4"/>
      <c r="R32" s="4"/>
      <c r="S32" s="4"/>
      <c r="T32" s="11"/>
      <c r="U32" s="4"/>
      <c r="V32" s="6"/>
      <c r="W32" s="4"/>
      <c r="X32" s="4"/>
      <c r="Y32" s="4"/>
      <c r="Z32" s="11"/>
      <c r="AA32" s="163"/>
      <c r="AB32" s="6"/>
      <c r="AC32" s="4"/>
      <c r="AD32" s="4"/>
      <c r="AE32" s="4"/>
      <c r="AF32" s="11">
        <f>+H32+N32+T32+Z32</f>
        <v>0</v>
      </c>
      <c r="AG32" s="138"/>
      <c r="AH32" s="192"/>
      <c r="AI32" s="193"/>
      <c r="AJ32" s="194"/>
    </row>
    <row r="33" spans="2:44" s="169" customFormat="1" ht="31.5" customHeight="1" x14ac:dyDescent="0.25">
      <c r="B33" s="168"/>
      <c r="C33" s="170"/>
      <c r="D33" s="4"/>
      <c r="E33" s="4"/>
      <c r="F33" s="4"/>
      <c r="G33" s="4"/>
      <c r="H33" s="171"/>
      <c r="J33" s="6"/>
      <c r="K33" s="4"/>
      <c r="L33" s="4"/>
      <c r="M33" s="4"/>
      <c r="N33" s="171"/>
      <c r="P33" s="6"/>
      <c r="Q33" s="4"/>
      <c r="R33" s="4"/>
      <c r="S33" s="4"/>
      <c r="T33" s="171"/>
      <c r="U33" s="4"/>
      <c r="V33" s="6"/>
      <c r="W33" s="4"/>
      <c r="X33" s="4"/>
      <c r="Y33" s="4"/>
      <c r="Z33" s="171"/>
      <c r="AA33" s="163"/>
      <c r="AB33" s="6"/>
      <c r="AC33" s="4"/>
      <c r="AD33" s="4"/>
      <c r="AE33" s="4"/>
      <c r="AF33" s="171"/>
      <c r="AH33" s="192"/>
      <c r="AI33" s="193"/>
      <c r="AJ33" s="194"/>
    </row>
    <row r="34" spans="2:44" s="169" customFormat="1" ht="31.5" customHeight="1" x14ac:dyDescent="0.25">
      <c r="B34" s="168"/>
      <c r="C34" s="172" t="s">
        <v>84</v>
      </c>
      <c r="D34" s="4"/>
      <c r="E34" s="4"/>
      <c r="F34" s="4"/>
      <c r="G34" s="4"/>
      <c r="H34" s="11">
        <f>+H16+H19+H20+H21+H24+H25+H26+H29+H30+H31+H32</f>
        <v>0</v>
      </c>
      <c r="J34" s="6"/>
      <c r="K34" s="4"/>
      <c r="L34" s="4"/>
      <c r="M34" s="4"/>
      <c r="N34" s="11">
        <f>+N16+N19+N20+N21+N24+N25+N26+N29+N30+N31+N32</f>
        <v>0</v>
      </c>
      <c r="P34" s="6"/>
      <c r="Q34" s="4"/>
      <c r="R34" s="4"/>
      <c r="S34" s="4"/>
      <c r="T34" s="11">
        <f>+T16+T19+T20+T21+T24+T25+T26+T29+T30+T31+T32</f>
        <v>0</v>
      </c>
      <c r="U34" s="4"/>
      <c r="V34" s="6"/>
      <c r="W34" s="4"/>
      <c r="X34" s="4"/>
      <c r="Y34" s="4"/>
      <c r="Z34" s="11">
        <f>+Z16+Z19+Z20+Z21+Z24+Z25+Z26+Z29+Z30+Z31+Z32</f>
        <v>0</v>
      </c>
      <c r="AA34" s="163"/>
      <c r="AB34" s="6"/>
      <c r="AC34" s="4"/>
      <c r="AD34" s="4"/>
      <c r="AE34" s="4"/>
      <c r="AF34" s="11">
        <f>+H34+N34+T34+Z34</f>
        <v>0</v>
      </c>
      <c r="AH34" s="192"/>
      <c r="AI34" s="193"/>
      <c r="AJ34" s="194"/>
    </row>
    <row r="35" spans="2:44" ht="14.25" customHeight="1" thickBot="1" x14ac:dyDescent="0.3">
      <c r="B35" s="27"/>
      <c r="C35" s="133"/>
      <c r="D35" s="5"/>
      <c r="E35" s="5"/>
      <c r="F35" s="5"/>
      <c r="G35" s="5"/>
      <c r="H35" s="29"/>
      <c r="J35" s="7"/>
      <c r="K35" s="5"/>
      <c r="L35" s="5"/>
      <c r="M35" s="5"/>
      <c r="N35" s="29"/>
      <c r="P35" s="7"/>
      <c r="Q35" s="5"/>
      <c r="R35" s="5"/>
      <c r="S35" s="5"/>
      <c r="T35" s="29"/>
      <c r="U35" s="4"/>
      <c r="V35" s="7"/>
      <c r="W35" s="5"/>
      <c r="X35" s="5"/>
      <c r="Y35" s="5"/>
      <c r="Z35" s="29"/>
      <c r="AA35" s="163"/>
      <c r="AB35" s="7"/>
      <c r="AC35" s="5"/>
      <c r="AD35" s="5"/>
      <c r="AE35" s="5"/>
      <c r="AF35" s="29"/>
      <c r="AG35" s="138"/>
      <c r="AH35" s="192"/>
      <c r="AI35" s="193"/>
      <c r="AJ35" s="194"/>
      <c r="AK35" s="138"/>
    </row>
    <row r="36" spans="2:44" s="45" customFormat="1" ht="27.75" customHeight="1" thickBot="1" x14ac:dyDescent="0.3">
      <c r="B36" s="39"/>
      <c r="C36" s="11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164"/>
      <c r="AB36" s="39"/>
      <c r="AC36" s="39"/>
      <c r="AD36" s="39"/>
      <c r="AE36" s="39"/>
      <c r="AF36" s="39"/>
      <c r="AH36" s="192"/>
      <c r="AI36" s="193"/>
      <c r="AJ36" s="194"/>
      <c r="AK36" s="70"/>
      <c r="AL36" s="70"/>
      <c r="AM36" s="70"/>
      <c r="AN36" s="70"/>
      <c r="AO36" s="70"/>
      <c r="AP36" s="70"/>
      <c r="AQ36" s="70"/>
    </row>
    <row r="37" spans="2:44" ht="25.5" customHeight="1" x14ac:dyDescent="0.25">
      <c r="B37" s="212" t="s">
        <v>75</v>
      </c>
      <c r="C37" s="114"/>
      <c r="D37" s="182" t="s">
        <v>0</v>
      </c>
      <c r="E37" s="183"/>
      <c r="F37" s="183"/>
      <c r="G37" s="183"/>
      <c r="H37" s="184"/>
      <c r="I37" s="76"/>
      <c r="J37" s="182" t="s">
        <v>0</v>
      </c>
      <c r="K37" s="183"/>
      <c r="L37" s="183"/>
      <c r="M37" s="183"/>
      <c r="N37" s="184"/>
      <c r="O37" s="76"/>
      <c r="P37" s="182" t="s">
        <v>0</v>
      </c>
      <c r="Q37" s="183"/>
      <c r="R37" s="183"/>
      <c r="S37" s="183"/>
      <c r="T37" s="184"/>
      <c r="U37" s="89"/>
      <c r="V37" s="182" t="s">
        <v>0</v>
      </c>
      <c r="W37" s="183"/>
      <c r="X37" s="183"/>
      <c r="Y37" s="183"/>
      <c r="Z37" s="184"/>
      <c r="AA37" s="161"/>
      <c r="AB37" s="182" t="s">
        <v>0</v>
      </c>
      <c r="AC37" s="183"/>
      <c r="AD37" s="183"/>
      <c r="AE37" s="183"/>
      <c r="AF37" s="184"/>
      <c r="AG37" s="138"/>
      <c r="AH37" s="192"/>
      <c r="AI37" s="193"/>
      <c r="AJ37" s="194"/>
      <c r="AK37" s="70"/>
      <c r="AL37" s="70"/>
      <c r="AM37" s="70"/>
      <c r="AN37" s="70"/>
      <c r="AO37" s="70"/>
      <c r="AP37" s="70"/>
      <c r="AQ37" s="70"/>
    </row>
    <row r="38" spans="2:44" ht="42.75" customHeight="1" thickBot="1" x14ac:dyDescent="0.3">
      <c r="B38" s="213"/>
      <c r="C38" s="125" t="s">
        <v>48</v>
      </c>
      <c r="D38" s="120" t="s">
        <v>39</v>
      </c>
      <c r="E38" s="13" t="s">
        <v>1</v>
      </c>
      <c r="F38" s="13" t="s">
        <v>2</v>
      </c>
      <c r="G38" s="13" t="s">
        <v>3</v>
      </c>
      <c r="H38" s="14" t="s">
        <v>4</v>
      </c>
      <c r="I38" s="45"/>
      <c r="J38" s="12" t="s">
        <v>39</v>
      </c>
      <c r="K38" s="13" t="s">
        <v>1</v>
      </c>
      <c r="L38" s="13" t="s">
        <v>2</v>
      </c>
      <c r="M38" s="13" t="s">
        <v>3</v>
      </c>
      <c r="N38" s="14" t="s">
        <v>4</v>
      </c>
      <c r="O38" s="45"/>
      <c r="P38" s="12" t="s">
        <v>39</v>
      </c>
      <c r="Q38" s="13" t="s">
        <v>1</v>
      </c>
      <c r="R38" s="13" t="s">
        <v>2</v>
      </c>
      <c r="S38" s="13" t="s">
        <v>3</v>
      </c>
      <c r="T38" s="14" t="s">
        <v>4</v>
      </c>
      <c r="U38" s="64"/>
      <c r="V38" s="12" t="s">
        <v>39</v>
      </c>
      <c r="W38" s="13" t="s">
        <v>1</v>
      </c>
      <c r="X38" s="13" t="s">
        <v>2</v>
      </c>
      <c r="Y38" s="13" t="s">
        <v>3</v>
      </c>
      <c r="Z38" s="14" t="s">
        <v>4</v>
      </c>
      <c r="AA38" s="161"/>
      <c r="AB38" s="12" t="s">
        <v>39</v>
      </c>
      <c r="AC38" s="13" t="s">
        <v>1</v>
      </c>
      <c r="AD38" s="13" t="s">
        <v>2</v>
      </c>
      <c r="AE38" s="13" t="s">
        <v>3</v>
      </c>
      <c r="AF38" s="14" t="s">
        <v>4</v>
      </c>
      <c r="AG38" s="138"/>
      <c r="AH38" s="192"/>
      <c r="AI38" s="193"/>
      <c r="AJ38" s="194"/>
      <c r="AK38" s="70"/>
      <c r="AL38" s="70"/>
      <c r="AM38" s="70"/>
      <c r="AN38" s="70"/>
      <c r="AO38" s="70"/>
      <c r="AP38" s="70"/>
      <c r="AQ38" s="70"/>
    </row>
    <row r="39" spans="2:44" ht="26.25" customHeight="1" x14ac:dyDescent="0.25">
      <c r="B39" s="213"/>
      <c r="C39" s="128" t="s">
        <v>49</v>
      </c>
      <c r="D39" s="126"/>
      <c r="E39" s="20"/>
      <c r="F39" s="20"/>
      <c r="G39" s="20"/>
      <c r="H39" s="21"/>
      <c r="I39" s="45"/>
      <c r="J39" s="19"/>
      <c r="K39" s="20"/>
      <c r="L39" s="20"/>
      <c r="M39" s="20"/>
      <c r="N39" s="21"/>
      <c r="O39" s="45"/>
      <c r="P39" s="19"/>
      <c r="Q39" s="20"/>
      <c r="R39" s="20"/>
      <c r="S39" s="20"/>
      <c r="T39" s="21"/>
      <c r="U39" s="64"/>
      <c r="V39" s="19"/>
      <c r="W39" s="20"/>
      <c r="X39" s="20"/>
      <c r="Y39" s="20"/>
      <c r="Z39" s="21"/>
      <c r="AA39" s="161"/>
      <c r="AB39" s="19">
        <f>+D39+J39+P39+V39</f>
        <v>0</v>
      </c>
      <c r="AC39" s="20">
        <f>+E39+K39+Q39+W39</f>
        <v>0</v>
      </c>
      <c r="AD39" s="20">
        <f t="shared" ref="AD39" si="3">+F39+L39+R39+X39</f>
        <v>0</v>
      </c>
      <c r="AE39" s="20">
        <f t="shared" ref="AE39" si="4">+G39+M39+S39+Y39</f>
        <v>0</v>
      </c>
      <c r="AF39" s="21">
        <f>+H39+N39+T39+Z39</f>
        <v>0</v>
      </c>
      <c r="AG39" s="138"/>
      <c r="AH39" s="192"/>
      <c r="AI39" s="193"/>
      <c r="AJ39" s="194"/>
      <c r="AK39" s="70"/>
      <c r="AL39" s="70"/>
      <c r="AM39" s="70"/>
      <c r="AN39" s="70"/>
      <c r="AO39" s="70"/>
      <c r="AP39" s="70"/>
      <c r="AQ39" s="70"/>
      <c r="AR39" s="70"/>
    </row>
    <row r="40" spans="2:44" s="136" customFormat="1" ht="26.25" customHeight="1" x14ac:dyDescent="0.25">
      <c r="B40" s="213"/>
      <c r="C40" s="122" t="s">
        <v>73</v>
      </c>
      <c r="D40" s="139"/>
      <c r="E40" s="139"/>
      <c r="F40" s="139"/>
      <c r="G40" s="139"/>
      <c r="H40" s="142"/>
      <c r="I40" s="45"/>
      <c r="J40" s="141"/>
      <c r="K40" s="139"/>
      <c r="L40" s="139"/>
      <c r="M40" s="139"/>
      <c r="N40" s="140"/>
      <c r="O40" s="45"/>
      <c r="P40" s="141"/>
      <c r="Q40" s="139"/>
      <c r="R40" s="139"/>
      <c r="S40" s="139"/>
      <c r="T40" s="140"/>
      <c r="U40" s="64"/>
      <c r="V40" s="141"/>
      <c r="W40" s="139"/>
      <c r="X40" s="139"/>
      <c r="Y40" s="139"/>
      <c r="Z40" s="140"/>
      <c r="AA40" s="161"/>
      <c r="AB40" s="141"/>
      <c r="AC40" s="139"/>
      <c r="AD40" s="139"/>
      <c r="AE40" s="139"/>
      <c r="AF40" s="140"/>
      <c r="AG40" s="138"/>
      <c r="AH40" s="192"/>
      <c r="AI40" s="193"/>
      <c r="AJ40" s="194"/>
      <c r="AK40" s="70"/>
      <c r="AL40" s="70"/>
      <c r="AM40" s="70"/>
      <c r="AN40" s="70"/>
      <c r="AO40" s="70"/>
      <c r="AP40" s="70"/>
      <c r="AQ40" s="70"/>
      <c r="AR40" s="70"/>
    </row>
    <row r="41" spans="2:44" ht="21.95" customHeight="1" x14ac:dyDescent="0.25">
      <c r="B41" s="213"/>
      <c r="C41" s="132"/>
      <c r="D41" s="9"/>
      <c r="E41" s="90"/>
      <c r="F41" s="90"/>
      <c r="G41" s="90"/>
      <c r="H41" s="91"/>
      <c r="I41" s="70"/>
      <c r="J41" s="8"/>
      <c r="K41" s="90"/>
      <c r="L41" s="90"/>
      <c r="M41" s="90"/>
      <c r="N41" s="91"/>
      <c r="O41" s="70"/>
      <c r="P41" s="8"/>
      <c r="Q41" s="90"/>
      <c r="R41" s="90"/>
      <c r="S41" s="90"/>
      <c r="T41" s="91"/>
      <c r="U41" s="64"/>
      <c r="V41" s="8"/>
      <c r="W41" s="90"/>
      <c r="X41" s="90"/>
      <c r="Y41" s="90"/>
      <c r="Z41" s="91"/>
      <c r="AA41" s="165"/>
      <c r="AB41" s="8"/>
      <c r="AC41" s="90"/>
      <c r="AD41" s="90"/>
      <c r="AE41" s="90"/>
      <c r="AF41" s="91"/>
      <c r="AG41" s="138"/>
      <c r="AH41" s="192"/>
      <c r="AI41" s="193"/>
      <c r="AJ41" s="194"/>
      <c r="AK41" s="70"/>
      <c r="AL41" s="70"/>
      <c r="AM41" s="70"/>
      <c r="AN41" s="70"/>
      <c r="AO41" s="70"/>
      <c r="AP41" s="70"/>
      <c r="AQ41" s="70"/>
      <c r="AR41" s="70"/>
    </row>
    <row r="42" spans="2:44" ht="30" customHeight="1" thickBot="1" x14ac:dyDescent="0.3">
      <c r="B42" s="213"/>
      <c r="C42" s="131" t="s">
        <v>48</v>
      </c>
      <c r="D42" s="16"/>
      <c r="E42" s="16"/>
      <c r="F42" s="16"/>
      <c r="G42" s="147" t="s">
        <v>5</v>
      </c>
      <c r="H42" s="148" t="s">
        <v>37</v>
      </c>
      <c r="I42" s="70"/>
      <c r="J42" s="15"/>
      <c r="K42" s="16"/>
      <c r="L42" s="16"/>
      <c r="M42" s="82" t="s">
        <v>5</v>
      </c>
      <c r="N42" s="83" t="s">
        <v>37</v>
      </c>
      <c r="O42" s="70"/>
      <c r="P42" s="15"/>
      <c r="Q42" s="16"/>
      <c r="R42" s="16"/>
      <c r="S42" s="82" t="s">
        <v>5</v>
      </c>
      <c r="T42" s="83" t="s">
        <v>37</v>
      </c>
      <c r="U42" s="64"/>
      <c r="V42" s="15"/>
      <c r="W42" s="16"/>
      <c r="X42" s="16"/>
      <c r="Y42" s="82" t="s">
        <v>5</v>
      </c>
      <c r="Z42" s="83" t="s">
        <v>37</v>
      </c>
      <c r="AA42" s="155"/>
      <c r="AB42" s="15"/>
      <c r="AC42" s="16"/>
      <c r="AD42" s="16"/>
      <c r="AE42" s="82" t="s">
        <v>5</v>
      </c>
      <c r="AF42" s="83" t="s">
        <v>37</v>
      </c>
      <c r="AG42" s="138"/>
      <c r="AH42" s="192"/>
      <c r="AI42" s="193"/>
      <c r="AJ42" s="194"/>
      <c r="AK42" s="70"/>
      <c r="AL42" s="70"/>
      <c r="AM42" s="70"/>
      <c r="AN42" s="70"/>
      <c r="AO42" s="70"/>
      <c r="AP42" s="70"/>
      <c r="AQ42" s="70"/>
      <c r="AR42" s="70"/>
    </row>
    <row r="43" spans="2:44" s="136" customFormat="1" ht="30" customHeight="1" x14ac:dyDescent="0.25">
      <c r="B43" s="213"/>
      <c r="C43" s="146" t="s">
        <v>78</v>
      </c>
      <c r="D43" s="16"/>
      <c r="E43" s="16"/>
      <c r="F43" s="16"/>
      <c r="G43" s="149"/>
      <c r="H43" s="150"/>
      <c r="I43" s="144"/>
      <c r="J43" s="15"/>
      <c r="K43" s="16"/>
      <c r="L43" s="16"/>
      <c r="M43" s="166"/>
      <c r="N43" s="167"/>
      <c r="O43" s="144"/>
      <c r="P43" s="15"/>
      <c r="Q43" s="16"/>
      <c r="R43" s="16"/>
      <c r="S43" s="166"/>
      <c r="T43" s="167"/>
      <c r="U43" s="145"/>
      <c r="V43" s="15"/>
      <c r="W43" s="16"/>
      <c r="X43" s="16"/>
      <c r="Y43" s="166"/>
      <c r="Z43" s="167"/>
      <c r="AA43" s="155"/>
      <c r="AB43" s="15"/>
      <c r="AC43" s="16"/>
      <c r="AD43" s="16"/>
      <c r="AE43" s="166">
        <f t="shared" ref="AE43:AE46" si="5">+G43+M43+S43+Y43</f>
        <v>0</v>
      </c>
      <c r="AF43" s="167">
        <f t="shared" ref="AF43:AF47" si="6">+H43+N43+T43+Z43</f>
        <v>0</v>
      </c>
      <c r="AG43" s="138"/>
      <c r="AH43" s="192"/>
      <c r="AI43" s="193"/>
      <c r="AJ43" s="194"/>
      <c r="AK43" s="70"/>
      <c r="AL43" s="70"/>
      <c r="AM43" s="70"/>
      <c r="AN43" s="70"/>
      <c r="AO43" s="70"/>
      <c r="AP43" s="70"/>
      <c r="AQ43" s="70"/>
      <c r="AR43" s="70"/>
    </row>
    <row r="44" spans="2:44" s="136" customFormat="1" ht="30" customHeight="1" x14ac:dyDescent="0.25">
      <c r="B44" s="213"/>
      <c r="C44" s="146" t="s">
        <v>76</v>
      </c>
      <c r="D44" s="16"/>
      <c r="E44" s="16"/>
      <c r="F44" s="16"/>
      <c r="G44" s="149"/>
      <c r="H44" s="150"/>
      <c r="I44" s="144"/>
      <c r="J44" s="15"/>
      <c r="K44" s="16"/>
      <c r="L44" s="16"/>
      <c r="M44" s="149"/>
      <c r="N44" s="150"/>
      <c r="O44" s="144"/>
      <c r="P44" s="15"/>
      <c r="Q44" s="16"/>
      <c r="R44" s="16"/>
      <c r="S44" s="149"/>
      <c r="T44" s="150"/>
      <c r="U44" s="145"/>
      <c r="V44" s="15"/>
      <c r="W44" s="16"/>
      <c r="X44" s="16"/>
      <c r="Y44" s="149"/>
      <c r="Z44" s="150"/>
      <c r="AA44" s="155"/>
      <c r="AB44" s="15"/>
      <c r="AC44" s="16"/>
      <c r="AD44" s="16"/>
      <c r="AE44" s="149">
        <f t="shared" si="5"/>
        <v>0</v>
      </c>
      <c r="AF44" s="150">
        <f t="shared" si="6"/>
        <v>0</v>
      </c>
      <c r="AG44" s="138"/>
      <c r="AH44" s="192"/>
      <c r="AI44" s="193"/>
      <c r="AJ44" s="194"/>
      <c r="AK44" s="70"/>
      <c r="AL44" s="70"/>
      <c r="AM44" s="70"/>
      <c r="AN44" s="70"/>
      <c r="AO44" s="70"/>
      <c r="AP44" s="70"/>
      <c r="AQ44" s="70"/>
      <c r="AR44" s="70"/>
    </row>
    <row r="45" spans="2:44" ht="27" customHeight="1" x14ac:dyDescent="0.25">
      <c r="B45" s="213"/>
      <c r="C45" s="146" t="s">
        <v>77</v>
      </c>
      <c r="D45" s="16"/>
      <c r="E45" s="16"/>
      <c r="F45" s="16"/>
      <c r="G45" s="34"/>
      <c r="H45" s="35"/>
      <c r="I45" s="70"/>
      <c r="J45" s="15"/>
      <c r="K45" s="16"/>
      <c r="L45" s="16"/>
      <c r="M45" s="34"/>
      <c r="N45" s="35"/>
      <c r="O45" s="70"/>
      <c r="P45" s="15"/>
      <c r="Q45" s="16"/>
      <c r="R45" s="16"/>
      <c r="S45" s="34"/>
      <c r="T45" s="35"/>
      <c r="U45" s="64"/>
      <c r="V45" s="15"/>
      <c r="W45" s="16"/>
      <c r="X45" s="16"/>
      <c r="Y45" s="34"/>
      <c r="Z45" s="35"/>
      <c r="AA45" s="162"/>
      <c r="AB45" s="15"/>
      <c r="AC45" s="16"/>
      <c r="AD45" s="16"/>
      <c r="AE45" s="34">
        <f t="shared" si="5"/>
        <v>0</v>
      </c>
      <c r="AF45" s="35">
        <f t="shared" si="6"/>
        <v>0</v>
      </c>
      <c r="AG45" s="138"/>
      <c r="AH45" s="192"/>
      <c r="AI45" s="193"/>
      <c r="AJ45" s="194"/>
      <c r="AK45" s="70"/>
      <c r="AL45" s="70"/>
      <c r="AM45" s="70"/>
      <c r="AN45" s="70"/>
      <c r="AO45" s="70"/>
      <c r="AP45" s="70"/>
      <c r="AQ45" s="70"/>
      <c r="AR45" s="70"/>
    </row>
    <row r="46" spans="2:44" ht="33" customHeight="1" x14ac:dyDescent="0.25">
      <c r="B46" s="213"/>
      <c r="C46" s="123" t="s">
        <v>62</v>
      </c>
      <c r="D46" s="16"/>
      <c r="E46" s="16"/>
      <c r="F46" s="16"/>
      <c r="G46" s="34"/>
      <c r="H46" s="35"/>
      <c r="I46" s="70"/>
      <c r="J46" s="15"/>
      <c r="K46" s="16"/>
      <c r="L46" s="16"/>
      <c r="M46" s="34"/>
      <c r="N46" s="35"/>
      <c r="O46" s="70"/>
      <c r="P46" s="15"/>
      <c r="Q46" s="16"/>
      <c r="R46" s="16"/>
      <c r="S46" s="34"/>
      <c r="T46" s="35"/>
      <c r="U46" s="64"/>
      <c r="V46" s="15"/>
      <c r="W46" s="16"/>
      <c r="X46" s="16"/>
      <c r="Y46" s="34"/>
      <c r="Z46" s="35"/>
      <c r="AA46" s="162"/>
      <c r="AB46" s="15"/>
      <c r="AC46" s="16"/>
      <c r="AD46" s="16"/>
      <c r="AE46" s="34">
        <f t="shared" si="5"/>
        <v>0</v>
      </c>
      <c r="AF46" s="35">
        <f t="shared" si="6"/>
        <v>0</v>
      </c>
      <c r="AG46" s="138"/>
      <c r="AH46" s="192"/>
      <c r="AI46" s="193"/>
      <c r="AJ46" s="194"/>
      <c r="AK46" s="70"/>
      <c r="AL46" s="70"/>
      <c r="AM46" s="70"/>
      <c r="AN46" s="70"/>
      <c r="AO46" s="70"/>
      <c r="AP46" s="70"/>
      <c r="AQ46" s="70"/>
      <c r="AR46" s="70"/>
    </row>
    <row r="47" spans="2:44" ht="26.25" customHeight="1" x14ac:dyDescent="0.25">
      <c r="B47" s="213"/>
      <c r="C47" s="130" t="s">
        <v>64</v>
      </c>
      <c r="D47" s="16"/>
      <c r="E47" s="16"/>
      <c r="F47" s="16"/>
      <c r="G47" s="36"/>
      <c r="H47" s="32"/>
      <c r="I47" s="70"/>
      <c r="J47" s="15"/>
      <c r="K47" s="16"/>
      <c r="L47" s="16"/>
      <c r="M47" s="36"/>
      <c r="N47" s="32"/>
      <c r="O47" s="70"/>
      <c r="P47" s="15"/>
      <c r="Q47" s="16"/>
      <c r="R47" s="16"/>
      <c r="S47" s="36"/>
      <c r="T47" s="32"/>
      <c r="U47" s="64"/>
      <c r="V47" s="15"/>
      <c r="W47" s="16"/>
      <c r="X47" s="16"/>
      <c r="Y47" s="36"/>
      <c r="Z47" s="32"/>
      <c r="AA47" s="162"/>
      <c r="AB47" s="15"/>
      <c r="AC47" s="16"/>
      <c r="AD47" s="16"/>
      <c r="AE47" s="36"/>
      <c r="AF47" s="32">
        <f t="shared" si="6"/>
        <v>0</v>
      </c>
      <c r="AG47" s="138"/>
      <c r="AH47" s="192"/>
      <c r="AI47" s="193"/>
      <c r="AJ47" s="194"/>
      <c r="AK47" s="70"/>
      <c r="AL47" s="70"/>
      <c r="AM47" s="70"/>
      <c r="AN47" s="70"/>
      <c r="AO47" s="70"/>
      <c r="AP47" s="70"/>
      <c r="AQ47" s="70"/>
      <c r="AR47" s="70"/>
    </row>
    <row r="48" spans="2:44" ht="21.95" customHeight="1" x14ac:dyDescent="0.25">
      <c r="B48" s="213"/>
      <c r="C48" s="129"/>
      <c r="D48" s="9"/>
      <c r="E48" s="9"/>
      <c r="F48" s="90"/>
      <c r="H48" s="92"/>
      <c r="I48" s="45"/>
      <c r="J48" s="8"/>
      <c r="K48" s="9"/>
      <c r="L48" s="90"/>
      <c r="N48" s="92"/>
      <c r="O48" s="45"/>
      <c r="P48" s="8"/>
      <c r="Q48" s="9"/>
      <c r="R48" s="90"/>
      <c r="T48" s="92"/>
      <c r="U48" s="64"/>
      <c r="V48" s="8"/>
      <c r="W48" s="9"/>
      <c r="X48" s="90"/>
      <c r="Z48" s="92"/>
      <c r="AA48" s="164"/>
      <c r="AB48" s="8"/>
      <c r="AC48" s="9"/>
      <c r="AD48" s="90"/>
      <c r="AF48" s="92"/>
      <c r="AG48" s="138"/>
      <c r="AH48" s="192"/>
      <c r="AI48" s="193"/>
      <c r="AJ48" s="194"/>
      <c r="AK48" s="70"/>
      <c r="AL48" s="70"/>
      <c r="AM48" s="70"/>
      <c r="AN48" s="70"/>
      <c r="AO48" s="70"/>
      <c r="AP48" s="70"/>
      <c r="AQ48" s="70"/>
      <c r="AR48" s="70"/>
    </row>
    <row r="49" spans="2:44" ht="33" customHeight="1" thickBot="1" x14ac:dyDescent="0.3">
      <c r="B49" s="213"/>
      <c r="C49" s="125" t="s">
        <v>59</v>
      </c>
      <c r="D49" s="9"/>
      <c r="E49" s="9"/>
      <c r="F49" s="90"/>
      <c r="G49" s="82" t="s">
        <v>5</v>
      </c>
      <c r="H49" s="83" t="s">
        <v>37</v>
      </c>
      <c r="I49" s="45"/>
      <c r="J49" s="8"/>
      <c r="K49" s="9"/>
      <c r="L49" s="90"/>
      <c r="M49" s="82" t="s">
        <v>5</v>
      </c>
      <c r="N49" s="83" t="s">
        <v>37</v>
      </c>
      <c r="O49" s="45"/>
      <c r="P49" s="8"/>
      <c r="Q49" s="9"/>
      <c r="R49" s="90"/>
      <c r="S49" s="82" t="s">
        <v>5</v>
      </c>
      <c r="T49" s="83" t="s">
        <v>37</v>
      </c>
      <c r="U49" s="64"/>
      <c r="V49" s="8"/>
      <c r="W49" s="9"/>
      <c r="X49" s="90"/>
      <c r="Y49" s="82" t="s">
        <v>5</v>
      </c>
      <c r="Z49" s="83" t="s">
        <v>37</v>
      </c>
      <c r="AA49" s="155"/>
      <c r="AB49" s="8"/>
      <c r="AC49" s="9"/>
      <c r="AD49" s="90"/>
      <c r="AE49" s="82" t="s">
        <v>5</v>
      </c>
      <c r="AF49" s="83" t="s">
        <v>37</v>
      </c>
      <c r="AG49" s="138"/>
      <c r="AH49" s="192"/>
      <c r="AI49" s="193"/>
      <c r="AJ49" s="194"/>
      <c r="AK49" s="70"/>
      <c r="AL49" s="70"/>
      <c r="AM49" s="70"/>
      <c r="AN49" s="70"/>
      <c r="AO49" s="70"/>
      <c r="AP49" s="70"/>
      <c r="AQ49" s="70"/>
      <c r="AR49" s="70"/>
    </row>
    <row r="50" spans="2:44" ht="27.75" customHeight="1" x14ac:dyDescent="0.25">
      <c r="B50" s="213"/>
      <c r="C50" s="134" t="s">
        <v>53</v>
      </c>
      <c r="D50" s="9"/>
      <c r="E50" s="9"/>
      <c r="F50" s="90"/>
      <c r="G50" s="93"/>
      <c r="H50" s="86"/>
      <c r="I50" s="45"/>
      <c r="J50" s="8"/>
      <c r="K50" s="9"/>
      <c r="L50" s="90"/>
      <c r="M50" s="93"/>
      <c r="N50" s="86"/>
      <c r="O50" s="45"/>
      <c r="P50" s="8"/>
      <c r="Q50" s="9"/>
      <c r="R50" s="90"/>
      <c r="S50" s="93"/>
      <c r="T50" s="86"/>
      <c r="U50" s="64"/>
      <c r="V50" s="8"/>
      <c r="W50" s="9"/>
      <c r="X50" s="90"/>
      <c r="Y50" s="93"/>
      <c r="Z50" s="86"/>
      <c r="AA50" s="152"/>
      <c r="AB50" s="8"/>
      <c r="AC50" s="9"/>
      <c r="AD50" s="90"/>
      <c r="AE50" s="93">
        <f t="shared" ref="AE50:AE52" si="7">+G50+M50+S50+Y50</f>
        <v>0</v>
      </c>
      <c r="AF50" s="86">
        <f t="shared" ref="AF50:AF52" si="8">+H50+N50+T50+Z50</f>
        <v>0</v>
      </c>
      <c r="AG50" s="138"/>
      <c r="AH50" s="192"/>
      <c r="AI50" s="193"/>
      <c r="AJ50" s="194"/>
      <c r="AK50" s="70"/>
      <c r="AL50" s="70"/>
      <c r="AM50" s="70"/>
      <c r="AN50" s="70"/>
      <c r="AO50" s="70"/>
      <c r="AP50" s="70"/>
      <c r="AQ50" s="70"/>
      <c r="AR50" s="70"/>
    </row>
    <row r="51" spans="2:44" ht="29.25" customHeight="1" x14ac:dyDescent="0.25">
      <c r="B51" s="213"/>
      <c r="C51" s="134" t="s">
        <v>54</v>
      </c>
      <c r="D51" s="9"/>
      <c r="E51" s="9"/>
      <c r="F51" s="90"/>
      <c r="G51" s="94"/>
      <c r="H51" s="95"/>
      <c r="I51" s="45"/>
      <c r="J51" s="8"/>
      <c r="K51" s="9"/>
      <c r="L51" s="90"/>
      <c r="M51" s="94"/>
      <c r="N51" s="95"/>
      <c r="O51" s="45"/>
      <c r="P51" s="8"/>
      <c r="Q51" s="9"/>
      <c r="R51" s="90"/>
      <c r="S51" s="94"/>
      <c r="T51" s="95"/>
      <c r="U51" s="64"/>
      <c r="V51" s="8"/>
      <c r="W51" s="9"/>
      <c r="X51" s="90"/>
      <c r="Y51" s="94"/>
      <c r="Z51" s="95"/>
      <c r="AA51" s="152"/>
      <c r="AB51" s="8"/>
      <c r="AC51" s="9"/>
      <c r="AD51" s="90"/>
      <c r="AE51" s="94">
        <f t="shared" si="7"/>
        <v>0</v>
      </c>
      <c r="AF51" s="95">
        <f t="shared" si="8"/>
        <v>0</v>
      </c>
      <c r="AG51" s="138"/>
      <c r="AH51" s="192"/>
      <c r="AI51" s="193"/>
      <c r="AJ51" s="194"/>
      <c r="AK51" s="70"/>
      <c r="AL51" s="70"/>
      <c r="AM51" s="70"/>
      <c r="AN51" s="70"/>
      <c r="AO51" s="70"/>
      <c r="AP51" s="70"/>
      <c r="AQ51" s="70"/>
      <c r="AR51" s="70"/>
    </row>
    <row r="52" spans="2:44" ht="31.5" customHeight="1" x14ac:dyDescent="0.25">
      <c r="B52" s="213"/>
      <c r="C52" s="128" t="s">
        <v>55</v>
      </c>
      <c r="D52" s="9"/>
      <c r="E52" s="9"/>
      <c r="F52" s="90"/>
      <c r="G52" s="93"/>
      <c r="H52" s="86"/>
      <c r="I52" s="45"/>
      <c r="J52" s="8"/>
      <c r="K52" s="9"/>
      <c r="L52" s="90"/>
      <c r="M52" s="93"/>
      <c r="N52" s="86"/>
      <c r="O52" s="45"/>
      <c r="P52" s="8"/>
      <c r="Q52" s="9"/>
      <c r="R52" s="90"/>
      <c r="S52" s="93"/>
      <c r="T52" s="86"/>
      <c r="U52" s="64"/>
      <c r="V52" s="8"/>
      <c r="W52" s="9"/>
      <c r="X52" s="90"/>
      <c r="Y52" s="93"/>
      <c r="Z52" s="86"/>
      <c r="AA52" s="152"/>
      <c r="AB52" s="8"/>
      <c r="AC52" s="9"/>
      <c r="AD52" s="90"/>
      <c r="AE52" s="93">
        <f t="shared" si="7"/>
        <v>0</v>
      </c>
      <c r="AF52" s="86">
        <f t="shared" si="8"/>
        <v>0</v>
      </c>
      <c r="AG52" s="138"/>
      <c r="AH52" s="192"/>
      <c r="AI52" s="193"/>
      <c r="AJ52" s="194"/>
      <c r="AK52" s="70"/>
      <c r="AL52" s="70"/>
      <c r="AM52" s="70"/>
      <c r="AN52" s="70"/>
      <c r="AO52" s="70"/>
      <c r="AP52" s="70"/>
      <c r="AQ52" s="70"/>
      <c r="AR52" s="70"/>
    </row>
    <row r="53" spans="2:44" ht="25.5" customHeight="1" x14ac:dyDescent="0.25">
      <c r="B53" s="213"/>
      <c r="C53" s="129"/>
      <c r="D53" s="9"/>
      <c r="E53" s="9"/>
      <c r="F53" s="90"/>
      <c r="G53" s="96"/>
      <c r="H53" s="97"/>
      <c r="I53" s="45"/>
      <c r="J53" s="8"/>
      <c r="K53" s="9"/>
      <c r="L53" s="90"/>
      <c r="M53" s="96"/>
      <c r="N53" s="97"/>
      <c r="O53" s="45"/>
      <c r="P53" s="8"/>
      <c r="Q53" s="9"/>
      <c r="R53" s="90"/>
      <c r="S53" s="96"/>
      <c r="T53" s="97"/>
      <c r="U53" s="64"/>
      <c r="V53" s="8"/>
      <c r="W53" s="9"/>
      <c r="X53" s="90"/>
      <c r="Y53" s="96"/>
      <c r="Z53" s="97"/>
      <c r="AA53" s="152"/>
      <c r="AB53" s="8"/>
      <c r="AC53" s="9"/>
      <c r="AD53" s="90"/>
      <c r="AE53" s="96"/>
      <c r="AF53" s="97"/>
      <c r="AG53" s="138"/>
      <c r="AH53" s="192"/>
      <c r="AI53" s="193"/>
      <c r="AJ53" s="194"/>
      <c r="AK53" s="70"/>
      <c r="AL53" s="70"/>
      <c r="AM53" s="70"/>
      <c r="AN53" s="70"/>
      <c r="AO53" s="70"/>
      <c r="AP53" s="70"/>
      <c r="AQ53" s="70"/>
      <c r="AR53" s="70"/>
    </row>
    <row r="54" spans="2:44" ht="31.5" customHeight="1" x14ac:dyDescent="0.25">
      <c r="B54" s="213"/>
      <c r="C54" s="122" t="s">
        <v>57</v>
      </c>
      <c r="D54" s="9"/>
      <c r="E54" s="9"/>
      <c r="F54" s="90"/>
      <c r="G54" s="98"/>
      <c r="H54" s="11"/>
      <c r="I54" s="45"/>
      <c r="J54" s="8"/>
      <c r="K54" s="9"/>
      <c r="L54" s="90"/>
      <c r="M54" s="98"/>
      <c r="N54" s="11"/>
      <c r="O54" s="45"/>
      <c r="P54" s="8"/>
      <c r="Q54" s="9"/>
      <c r="R54" s="90"/>
      <c r="S54" s="98"/>
      <c r="T54" s="11"/>
      <c r="U54" s="64"/>
      <c r="V54" s="8"/>
      <c r="W54" s="9"/>
      <c r="X54" s="90"/>
      <c r="Y54" s="98"/>
      <c r="Z54" s="11"/>
      <c r="AA54" s="163"/>
      <c r="AB54" s="8"/>
      <c r="AC54" s="9"/>
      <c r="AD54" s="90"/>
      <c r="AE54" s="98">
        <f t="shared" ref="AE54:AE57" si="9">+G54+M54+S54+Y54</f>
        <v>0</v>
      </c>
      <c r="AF54" s="11">
        <f t="shared" ref="AF54:AF57" si="10">+H54+N54+T54+Z54</f>
        <v>0</v>
      </c>
      <c r="AG54" s="138"/>
      <c r="AH54" s="192"/>
      <c r="AI54" s="193"/>
      <c r="AJ54" s="194"/>
      <c r="AK54" s="70"/>
      <c r="AL54" s="70"/>
      <c r="AM54" s="70"/>
      <c r="AN54" s="70"/>
      <c r="AO54" s="70"/>
      <c r="AP54" s="70"/>
      <c r="AQ54" s="70"/>
      <c r="AR54" s="70"/>
    </row>
    <row r="55" spans="2:44" ht="29.25" customHeight="1" x14ac:dyDescent="0.25">
      <c r="B55" s="213"/>
      <c r="C55" s="122" t="s">
        <v>58</v>
      </c>
      <c r="D55" s="9"/>
      <c r="E55" s="9"/>
      <c r="F55" s="90"/>
      <c r="G55" s="98"/>
      <c r="H55" s="11"/>
      <c r="I55" s="45"/>
      <c r="J55" s="8"/>
      <c r="K55" s="9"/>
      <c r="L55" s="90"/>
      <c r="M55" s="98"/>
      <c r="N55" s="11"/>
      <c r="O55" s="45"/>
      <c r="P55" s="8"/>
      <c r="Q55" s="9"/>
      <c r="R55" s="90"/>
      <c r="S55" s="98"/>
      <c r="T55" s="11"/>
      <c r="U55" s="64"/>
      <c r="V55" s="8"/>
      <c r="W55" s="9"/>
      <c r="X55" s="90"/>
      <c r="Y55" s="98"/>
      <c r="Z55" s="11"/>
      <c r="AA55" s="163"/>
      <c r="AB55" s="8"/>
      <c r="AC55" s="9"/>
      <c r="AD55" s="90"/>
      <c r="AE55" s="98">
        <f t="shared" si="9"/>
        <v>0</v>
      </c>
      <c r="AF55" s="11">
        <f t="shared" si="10"/>
        <v>0</v>
      </c>
      <c r="AG55" s="138"/>
      <c r="AH55" s="192"/>
      <c r="AI55" s="193"/>
      <c r="AJ55" s="194"/>
      <c r="AK55" s="70"/>
      <c r="AL55" s="70"/>
      <c r="AM55" s="70"/>
      <c r="AN55" s="70"/>
      <c r="AO55" s="70"/>
      <c r="AP55" s="70"/>
      <c r="AQ55" s="70"/>
      <c r="AR55" s="70"/>
    </row>
    <row r="56" spans="2:44" ht="27.75" customHeight="1" x14ac:dyDescent="0.25">
      <c r="B56" s="213"/>
      <c r="C56" s="122" t="s">
        <v>61</v>
      </c>
      <c r="D56" s="9"/>
      <c r="E56" s="90"/>
      <c r="F56" s="90"/>
      <c r="G56" s="99"/>
      <c r="H56" s="100"/>
      <c r="I56" s="70"/>
      <c r="J56" s="8"/>
      <c r="K56" s="90"/>
      <c r="L56" s="90"/>
      <c r="M56" s="99"/>
      <c r="N56" s="100"/>
      <c r="O56" s="70"/>
      <c r="P56" s="8"/>
      <c r="Q56" s="90"/>
      <c r="R56" s="90"/>
      <c r="S56" s="99"/>
      <c r="T56" s="100"/>
      <c r="U56" s="64"/>
      <c r="V56" s="8"/>
      <c r="W56" s="90"/>
      <c r="X56" s="90"/>
      <c r="Y56" s="99"/>
      <c r="Z56" s="100"/>
      <c r="AA56" s="165"/>
      <c r="AB56" s="8"/>
      <c r="AC56" s="90"/>
      <c r="AD56" s="90"/>
      <c r="AE56" s="99">
        <f t="shared" si="9"/>
        <v>0</v>
      </c>
      <c r="AF56" s="100">
        <f t="shared" si="10"/>
        <v>0</v>
      </c>
      <c r="AG56" s="138"/>
      <c r="AH56" s="192"/>
      <c r="AI56" s="193"/>
      <c r="AJ56" s="194"/>
      <c r="AK56" s="70"/>
      <c r="AL56" s="70"/>
      <c r="AM56" s="70"/>
      <c r="AN56" s="70"/>
      <c r="AO56" s="70"/>
      <c r="AP56" s="70"/>
      <c r="AQ56" s="70"/>
      <c r="AR56" s="70"/>
    </row>
    <row r="57" spans="2:44" ht="33.75" customHeight="1" x14ac:dyDescent="0.25">
      <c r="B57" s="213"/>
      <c r="C57" s="128" t="s">
        <v>60</v>
      </c>
      <c r="D57" s="45"/>
      <c r="E57" s="45"/>
      <c r="F57" s="90"/>
      <c r="G57" s="84"/>
      <c r="H57" s="86"/>
      <c r="I57" s="45"/>
      <c r="J57" s="76"/>
      <c r="K57" s="45"/>
      <c r="L57" s="90"/>
      <c r="M57" s="84"/>
      <c r="N57" s="86"/>
      <c r="O57" s="45"/>
      <c r="P57" s="76"/>
      <c r="Q57" s="45"/>
      <c r="R57" s="90"/>
      <c r="S57" s="84"/>
      <c r="T57" s="86"/>
      <c r="U57" s="64"/>
      <c r="V57" s="76"/>
      <c r="W57" s="45"/>
      <c r="X57" s="90"/>
      <c r="Y57" s="84"/>
      <c r="Z57" s="86"/>
      <c r="AA57" s="152"/>
      <c r="AB57" s="76"/>
      <c r="AC57" s="45"/>
      <c r="AD57" s="90"/>
      <c r="AE57" s="84">
        <f t="shared" si="9"/>
        <v>0</v>
      </c>
      <c r="AF57" s="86">
        <f t="shared" si="10"/>
        <v>0</v>
      </c>
      <c r="AG57" s="138"/>
      <c r="AH57" s="192"/>
      <c r="AI57" s="193"/>
      <c r="AJ57" s="194"/>
      <c r="AK57" s="101"/>
      <c r="AL57" s="70"/>
      <c r="AM57" s="70"/>
      <c r="AN57" s="70"/>
      <c r="AO57" s="70"/>
      <c r="AP57" s="70"/>
      <c r="AQ57" s="70"/>
      <c r="AR57" s="70"/>
    </row>
    <row r="58" spans="2:44" s="169" customFormat="1" ht="33.75" customHeight="1" x14ac:dyDescent="0.25">
      <c r="B58" s="213"/>
      <c r="C58" s="170"/>
      <c r="D58" s="45"/>
      <c r="E58" s="45"/>
      <c r="F58" s="90"/>
      <c r="G58" s="173"/>
      <c r="H58" s="97"/>
      <c r="I58" s="45"/>
      <c r="J58" s="76"/>
      <c r="K58" s="45"/>
      <c r="L58" s="90"/>
      <c r="M58" s="173"/>
      <c r="N58" s="97"/>
      <c r="O58" s="45"/>
      <c r="P58" s="76"/>
      <c r="Q58" s="45"/>
      <c r="R58" s="90"/>
      <c r="S58" s="173"/>
      <c r="T58" s="97"/>
      <c r="U58" s="64"/>
      <c r="V58" s="76"/>
      <c r="W58" s="45"/>
      <c r="X58" s="90"/>
      <c r="Y58" s="173"/>
      <c r="Z58" s="97"/>
      <c r="AA58" s="152"/>
      <c r="AB58" s="76"/>
      <c r="AC58" s="45"/>
      <c r="AD58" s="90"/>
      <c r="AE58" s="173"/>
      <c r="AF58" s="97"/>
      <c r="AH58" s="192"/>
      <c r="AI58" s="193"/>
      <c r="AJ58" s="194"/>
      <c r="AK58" s="101"/>
      <c r="AL58" s="70"/>
      <c r="AM58" s="70"/>
      <c r="AN58" s="70"/>
      <c r="AO58" s="70"/>
      <c r="AP58" s="70"/>
      <c r="AQ58" s="70"/>
      <c r="AR58" s="70"/>
    </row>
    <row r="59" spans="2:44" s="169" customFormat="1" ht="33.75" customHeight="1" x14ac:dyDescent="0.25">
      <c r="B59" s="213"/>
      <c r="C59" s="174" t="s">
        <v>83</v>
      </c>
      <c r="D59" s="45"/>
      <c r="E59" s="45"/>
      <c r="F59" s="90"/>
      <c r="G59" s="173"/>
      <c r="H59" s="86">
        <f>+H40+H43+H44+H46+H45+H47+H50+H51+H52+H54+H55+H56+H57</f>
        <v>0</v>
      </c>
      <c r="I59" s="45"/>
      <c r="J59" s="76"/>
      <c r="K59" s="45"/>
      <c r="L59" s="90"/>
      <c r="M59" s="173"/>
      <c r="N59" s="86">
        <f>+N40+N43+N44+N46+N45+N47+N50+N51+N52+N54+N55+N56+N57</f>
        <v>0</v>
      </c>
      <c r="O59" s="45"/>
      <c r="P59" s="76"/>
      <c r="Q59" s="45"/>
      <c r="R59" s="90"/>
      <c r="S59" s="173"/>
      <c r="T59" s="86">
        <f>+T40+T43+T44+T46+T45+T47+T50+T51+T52+T54+T55+T56+T57</f>
        <v>0</v>
      </c>
      <c r="U59" s="64"/>
      <c r="V59" s="76"/>
      <c r="W59" s="45"/>
      <c r="X59" s="90"/>
      <c r="Y59" s="173"/>
      <c r="Z59" s="86">
        <f>+Z40+Z43+Z44+Z46+Z45+Z47+Z50+Z51+Z52+Z54+Z55+Z56+Z57</f>
        <v>0</v>
      </c>
      <c r="AA59" s="152"/>
      <c r="AB59" s="76"/>
      <c r="AC59" s="45"/>
      <c r="AD59" s="90"/>
      <c r="AE59" s="173"/>
      <c r="AF59" s="86">
        <f>+H59+N59+T59+Z59</f>
        <v>0</v>
      </c>
      <c r="AH59" s="192"/>
      <c r="AI59" s="193"/>
      <c r="AJ59" s="194"/>
      <c r="AK59" s="101"/>
      <c r="AL59" s="70"/>
      <c r="AM59" s="70"/>
      <c r="AN59" s="70"/>
      <c r="AO59" s="70"/>
      <c r="AP59" s="70"/>
      <c r="AQ59" s="70"/>
      <c r="AR59" s="70"/>
    </row>
    <row r="60" spans="2:44" ht="33" customHeight="1" thickBot="1" x14ac:dyDescent="0.3">
      <c r="B60" s="214"/>
      <c r="C60" s="135"/>
      <c r="D60" s="103"/>
      <c r="E60" s="103"/>
      <c r="F60" s="104"/>
      <c r="G60" s="105"/>
      <c r="H60" s="106"/>
      <c r="I60" s="78"/>
      <c r="J60" s="102"/>
      <c r="K60" s="103"/>
      <c r="L60" s="104"/>
      <c r="M60" s="105"/>
      <c r="N60" s="106"/>
      <c r="O60" s="78"/>
      <c r="P60" s="102"/>
      <c r="Q60" s="103"/>
      <c r="R60" s="104"/>
      <c r="S60" s="105"/>
      <c r="T60" s="106"/>
      <c r="U60" s="64"/>
      <c r="V60" s="102"/>
      <c r="W60" s="103"/>
      <c r="X60" s="104"/>
      <c r="Y60" s="105"/>
      <c r="Z60" s="106"/>
      <c r="AA60" s="152"/>
      <c r="AB60" s="102"/>
      <c r="AC60" s="103"/>
      <c r="AD60" s="104"/>
      <c r="AE60" s="105"/>
      <c r="AF60" s="106"/>
      <c r="AG60" s="138"/>
      <c r="AH60" s="195"/>
      <c r="AI60" s="196"/>
      <c r="AJ60" s="197"/>
      <c r="AK60" s="138"/>
      <c r="AL60" s="70"/>
      <c r="AM60" s="70"/>
      <c r="AN60" s="70"/>
      <c r="AO60" s="70"/>
      <c r="AP60" s="70"/>
      <c r="AQ60" s="70"/>
      <c r="AR60" s="70"/>
    </row>
    <row r="61" spans="2:44" ht="26.25" customHeight="1" x14ac:dyDescent="0.25"/>
    <row r="62" spans="2:44" ht="24.75" customHeight="1" x14ac:dyDescent="0.25">
      <c r="C62" s="110" t="s">
        <v>42</v>
      </c>
    </row>
    <row r="63" spans="2:44" ht="35.25" customHeight="1" x14ac:dyDescent="0.25"/>
    <row r="64" spans="2:44" ht="18.75" x14ac:dyDescent="0.25">
      <c r="C64" s="111"/>
    </row>
    <row r="65" spans="3:36" ht="18.75" x14ac:dyDescent="0.25">
      <c r="C65" s="111"/>
    </row>
    <row r="66" spans="3:36" ht="30" x14ac:dyDescent="0.25">
      <c r="C66" s="216" t="s">
        <v>47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</row>
    <row r="68" spans="3:36" ht="18.75" x14ac:dyDescent="0.25">
      <c r="C68" s="111"/>
    </row>
    <row r="69" spans="3:36" ht="20.25" thickBot="1" x14ac:dyDescent="0.3">
      <c r="C69" s="112" t="s">
        <v>43</v>
      </c>
      <c r="E69" s="82" t="s">
        <v>5</v>
      </c>
      <c r="F69" s="178" t="s">
        <v>37</v>
      </c>
      <c r="Z69" s="154"/>
      <c r="AA69" s="138"/>
      <c r="AF69" s="41"/>
    </row>
    <row r="70" spans="3:36" ht="31.5" customHeight="1" x14ac:dyDescent="0.25">
      <c r="C70" s="115" t="s">
        <v>44</v>
      </c>
      <c r="E70" s="93"/>
      <c r="F70" s="179"/>
      <c r="Z70" s="154"/>
      <c r="AA70" s="138"/>
      <c r="AF70" s="41"/>
    </row>
    <row r="71" spans="3:36" ht="31.5" customHeight="1" x14ac:dyDescent="0.25">
      <c r="C71" s="115" t="s">
        <v>45</v>
      </c>
      <c r="E71" s="107"/>
      <c r="F71" s="180"/>
      <c r="G71" s="151" t="s">
        <v>81</v>
      </c>
      <c r="Z71" s="154"/>
      <c r="AA71" s="138"/>
      <c r="AF71" s="41"/>
    </row>
    <row r="72" spans="3:36" s="136" customFormat="1" ht="31.5" customHeight="1" x14ac:dyDescent="0.25">
      <c r="C72" s="115" t="s">
        <v>79</v>
      </c>
      <c r="E72" s="107"/>
      <c r="F72" s="177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Z72" s="154"/>
      <c r="AA72" s="138"/>
      <c r="AB72" s="138"/>
      <c r="AC72" s="138"/>
      <c r="AD72" s="138"/>
      <c r="AE72" s="138"/>
    </row>
    <row r="73" spans="3:36" s="136" customFormat="1" ht="31.5" customHeight="1" x14ac:dyDescent="0.25">
      <c r="C73" s="115" t="s">
        <v>80</v>
      </c>
      <c r="E73" s="107"/>
      <c r="F73" s="177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Z73" s="154"/>
      <c r="AA73" s="138"/>
      <c r="AB73" s="138"/>
      <c r="AC73" s="138"/>
      <c r="AD73" s="138"/>
      <c r="AE73" s="138"/>
    </row>
    <row r="74" spans="3:36" ht="36.75" customHeight="1" x14ac:dyDescent="0.25">
      <c r="C74" s="115"/>
    </row>
    <row r="75" spans="3:36" ht="60.75" customHeight="1" x14ac:dyDescent="0.25">
      <c r="C75" s="116" t="s">
        <v>70</v>
      </c>
      <c r="D75" s="217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9"/>
    </row>
    <row r="76" spans="3:36" ht="33" customHeight="1" x14ac:dyDescent="0.25">
      <c r="C76" s="115"/>
      <c r="D76" s="220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2"/>
    </row>
    <row r="77" spans="3:36" ht="18.75" x14ac:dyDescent="0.25">
      <c r="C77" s="115"/>
    </row>
    <row r="78" spans="3:36" ht="65.25" customHeight="1" x14ac:dyDescent="0.25">
      <c r="C78" s="116" t="s">
        <v>71</v>
      </c>
      <c r="D78" s="217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9"/>
    </row>
    <row r="79" spans="3:36" ht="36.75" customHeight="1" x14ac:dyDescent="0.25">
      <c r="C79" s="115"/>
      <c r="D79" s="220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2"/>
    </row>
    <row r="80" spans="3:36" ht="18.75" x14ac:dyDescent="0.25">
      <c r="C80" s="115"/>
    </row>
    <row r="81" spans="3:36" ht="94.5" customHeight="1" x14ac:dyDescent="0.25">
      <c r="C81" s="116" t="s">
        <v>72</v>
      </c>
      <c r="D81" s="217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9"/>
    </row>
    <row r="82" spans="3:36" ht="36" customHeight="1" x14ac:dyDescent="0.25">
      <c r="C82" s="117"/>
      <c r="D82" s="220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2"/>
    </row>
    <row r="83" spans="3:36" ht="18.75" x14ac:dyDescent="0.25">
      <c r="C83" s="115"/>
    </row>
    <row r="84" spans="3:36" ht="19.5" x14ac:dyDescent="0.25">
      <c r="C84" s="118" t="s">
        <v>46</v>
      </c>
      <c r="D84" s="217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9"/>
    </row>
    <row r="85" spans="3:36" ht="89.25" customHeight="1" x14ac:dyDescent="0.25">
      <c r="C85" s="115"/>
      <c r="D85" s="220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2"/>
    </row>
    <row r="86" spans="3:36" ht="18.75" x14ac:dyDescent="0.25">
      <c r="C86" s="115"/>
    </row>
    <row r="87" spans="3:36" ht="18.75" x14ac:dyDescent="0.25">
      <c r="C87" s="115"/>
    </row>
    <row r="88" spans="3:36" ht="18.75" x14ac:dyDescent="0.25">
      <c r="C88" s="115"/>
    </row>
    <row r="89" spans="3:36" ht="18.75" x14ac:dyDescent="0.25">
      <c r="C89" s="115"/>
    </row>
    <row r="90" spans="3:36" ht="18.75" x14ac:dyDescent="0.25">
      <c r="C90" s="115"/>
    </row>
    <row r="91" spans="3:36" ht="18.75" x14ac:dyDescent="0.25">
      <c r="C91" s="115"/>
    </row>
    <row r="92" spans="3:36" ht="18.75" x14ac:dyDescent="0.25">
      <c r="C92" s="115"/>
    </row>
    <row r="93" spans="3:36" ht="18.75" x14ac:dyDescent="0.25">
      <c r="C93" s="115"/>
    </row>
    <row r="94" spans="3:36" ht="18.75" x14ac:dyDescent="0.25">
      <c r="C94" s="115"/>
    </row>
    <row r="95" spans="3:36" ht="18.75" x14ac:dyDescent="0.25">
      <c r="C95" s="115"/>
    </row>
  </sheetData>
  <protectedRanges>
    <protectedRange sqref="U12" name="Range24"/>
    <protectedRange sqref="D12:H12 J12:N12 P12:T12 V12:AF12" name="Range20"/>
    <protectedRange sqref="H7:O7 Q5:AG7 D5:O6 B3:P4 B8:AG9 AI7:AQ7 AO3:AQ4 W3:AG4 AK4:AN4 AK3" name="Headings"/>
    <protectedRange sqref="C37 Y28 E69:F73 D54:G55 G23:H27 G28 Y18:AA18 V41:X41 Y49:AA53 V48:X53 Y41:AA44 G18:H18 D41:F41 G49:H53 D48:F53 G41:H44 I37:I53 U37:U55 B37:B60 O37:O55 I54:M55 M23:N27 M28 M18:N18 J41:L41 M49:N53 J48:L53 M41:N44 P54:S55 S23:T27 S28 S18:T18 P41:R41 S49:T53 P48:R53 S41:T44 V54:Y55 Y23:AA27 AE28 AE18:AF18 AB41:AD41 AE49:AF53 AB48:AD53 AE41:AF44 AB54:AE55 AE23:AF27 D56:AF60" name="Afterhours"/>
    <protectedRange sqref="G17 G29 Y19:Y22 G19:G22 V30:Y35 V17:X29 Y45:Y47 V42:X47 D30:G35 D17:F29 G45:G47 D42:F47 M17 M29 M19:M22 J30:M35 J17:L29 M45:M47 J42:L47 S17 S29 S19:S22 P30:S35 P17:R29 S45:S47 P42:R47 Y17 Y29 AE19:AE22 AB30:AE35 AB17:AD29 AE45:AE47 AB42:AD47 AE17 AE29" name="Range3"/>
    <protectedRange sqref="J42:L47 P17:R35 P42:R47 V17:X35 V42:X47 D17:F35 D42:F47 J17:L35 AB17:AD35 AB42:AD47" name="Range18"/>
  </protectedRanges>
  <dataConsolidate/>
  <mergeCells count="42">
    <mergeCell ref="C66:N66"/>
    <mergeCell ref="D84:AJ85"/>
    <mergeCell ref="D75:AJ76"/>
    <mergeCell ref="D78:AJ79"/>
    <mergeCell ref="D81:AJ82"/>
    <mergeCell ref="G73:Q73"/>
    <mergeCell ref="G72:Q72"/>
    <mergeCell ref="AT11:AV11"/>
    <mergeCell ref="AO12:AQ12"/>
    <mergeCell ref="AO13:AQ13"/>
    <mergeCell ref="AO14:AQ14"/>
    <mergeCell ref="AO15:AQ15"/>
    <mergeCell ref="B12:B30"/>
    <mergeCell ref="E12:H12"/>
    <mergeCell ref="K12:N12"/>
    <mergeCell ref="Q12:T12"/>
    <mergeCell ref="B37:B60"/>
    <mergeCell ref="D37:H37"/>
    <mergeCell ref="J37:N37"/>
    <mergeCell ref="P37:T37"/>
    <mergeCell ref="T8:Y8"/>
    <mergeCell ref="V37:Z37"/>
    <mergeCell ref="X2:Z2"/>
    <mergeCell ref="D5:O5"/>
    <mergeCell ref="P13:T13"/>
    <mergeCell ref="J13:N13"/>
    <mergeCell ref="D9:O9"/>
    <mergeCell ref="D13:H13"/>
    <mergeCell ref="D7:O7"/>
    <mergeCell ref="T5:Y5"/>
    <mergeCell ref="T7:Y7"/>
    <mergeCell ref="T6:Y6"/>
    <mergeCell ref="Q9:AJ10"/>
    <mergeCell ref="AH12:AJ12"/>
    <mergeCell ref="W12:Z12"/>
    <mergeCell ref="V13:Z13"/>
    <mergeCell ref="AB13:AF13"/>
    <mergeCell ref="AB37:AF37"/>
    <mergeCell ref="AB12:AF12"/>
    <mergeCell ref="AK8:AO8"/>
    <mergeCell ref="AB2:AD2"/>
    <mergeCell ref="AH23:AJ60"/>
  </mergeCells>
  <phoneticPr fontId="10" type="noConversion"/>
  <pageMargins left="0.25" right="0.25" top="0.25" bottom="0.25" header="0" footer="0"/>
  <pageSetup paperSize="5" scale="26" fitToHeight="0" orientation="landscape" r:id="rId1"/>
  <headerFooter>
    <oddFooter>&amp;L&amp;20&amp;F</oddFooter>
  </headerFooter>
  <rowBreaks count="1" manualBreakCount="1">
    <brk id="6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8">
              <controlPr defaultSize="0" autoFill="0" autoLine="0" autoPict="0">
                <anchor moveWithCells="1">
                  <from>
                    <xdr:col>15</xdr:col>
                    <xdr:colOff>47625</xdr:colOff>
                    <xdr:row>4</xdr:row>
                    <xdr:rowOff>190500</xdr:rowOff>
                  </from>
                  <to>
                    <xdr:col>15</xdr:col>
                    <xdr:colOff>419100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9">
              <controlPr defaultSize="0" autoFill="0" autoLine="0" autoPict="0">
                <anchor moveWithCells="1">
                  <from>
                    <xdr:col>15</xdr:col>
                    <xdr:colOff>47625</xdr:colOff>
                    <xdr:row>6</xdr:row>
                    <xdr:rowOff>85725</xdr:rowOff>
                  </from>
                  <to>
                    <xdr:col>15</xdr:col>
                    <xdr:colOff>419100</xdr:colOff>
                    <xdr:row>6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Community_Value_List!$A$2:$A$16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4"/>
  <sheetViews>
    <sheetView workbookViewId="0">
      <selection activeCell="F23" sqref="F23"/>
    </sheetView>
  </sheetViews>
  <sheetFormatPr defaultColWidth="8.85546875" defaultRowHeight="15" x14ac:dyDescent="0.25"/>
  <cols>
    <col min="1" max="1" width="14.140625" customWidth="1"/>
    <col min="2" max="2" width="21.7109375" customWidth="1"/>
    <col min="6" max="6" width="29.7109375" customWidth="1"/>
  </cols>
  <sheetData>
    <row r="1" spans="1:8" ht="18" x14ac:dyDescent="0.25">
      <c r="A1" s="2"/>
      <c r="B1" s="2"/>
      <c r="C1" s="2"/>
      <c r="D1" s="2"/>
      <c r="E1" s="2"/>
      <c r="F1" s="2"/>
      <c r="G1" s="2"/>
      <c r="H1" s="2"/>
    </row>
    <row r="2" spans="1:8" ht="18" x14ac:dyDescent="0.25">
      <c r="A2" s="2"/>
      <c r="B2" s="2"/>
      <c r="C2" s="2"/>
      <c r="D2" s="2" t="s">
        <v>6</v>
      </c>
      <c r="E2" s="2"/>
      <c r="F2" s="2"/>
      <c r="G2" s="2"/>
      <c r="H2" s="2"/>
    </row>
    <row r="3" spans="1:8" ht="18" x14ac:dyDescent="0.25">
      <c r="A3" s="2"/>
      <c r="B3" s="2"/>
      <c r="C3" s="2"/>
      <c r="D3" s="2"/>
      <c r="E3" s="2"/>
      <c r="F3" s="2" t="s">
        <v>7</v>
      </c>
      <c r="G3" s="2"/>
      <c r="H3" s="2"/>
    </row>
    <row r="4" spans="1:8" ht="18" x14ac:dyDescent="0.25">
      <c r="A4" s="2"/>
      <c r="B4" s="2"/>
      <c r="C4" s="2"/>
      <c r="D4" s="2"/>
      <c r="E4" s="2"/>
      <c r="F4" s="2" t="s">
        <v>8</v>
      </c>
      <c r="G4" s="2"/>
      <c r="H4" s="2"/>
    </row>
    <row r="5" spans="1:8" ht="18" x14ac:dyDescent="0.25">
      <c r="A5" s="2"/>
      <c r="B5" s="2"/>
      <c r="C5" s="2"/>
      <c r="D5" s="2"/>
      <c r="E5" s="2"/>
      <c r="F5" s="2" t="s">
        <v>9</v>
      </c>
      <c r="G5" s="2"/>
      <c r="H5" s="2"/>
    </row>
    <row r="6" spans="1:8" ht="18" x14ac:dyDescent="0.25">
      <c r="A6" s="2"/>
      <c r="B6" s="2"/>
      <c r="C6" s="2"/>
      <c r="D6" s="2"/>
      <c r="E6" s="2"/>
      <c r="F6" s="2" t="s">
        <v>10</v>
      </c>
      <c r="G6" s="2"/>
      <c r="H6" s="2"/>
    </row>
    <row r="7" spans="1:8" ht="18" x14ac:dyDescent="0.25">
      <c r="A7" s="2"/>
      <c r="B7" s="2"/>
      <c r="C7" s="2"/>
      <c r="D7" s="2"/>
      <c r="E7" s="2"/>
      <c r="F7" s="2" t="s">
        <v>11</v>
      </c>
      <c r="G7" s="2"/>
      <c r="H7" s="2"/>
    </row>
    <row r="8" spans="1:8" ht="18" x14ac:dyDescent="0.25">
      <c r="A8" s="2"/>
      <c r="B8" s="2"/>
      <c r="C8" s="2"/>
      <c r="D8" s="2"/>
      <c r="E8" s="2"/>
      <c r="F8" s="2" t="s">
        <v>12</v>
      </c>
      <c r="G8" s="2"/>
      <c r="H8" s="2"/>
    </row>
    <row r="9" spans="1:8" ht="18" x14ac:dyDescent="0.25">
      <c r="A9" s="2"/>
      <c r="B9" s="2"/>
      <c r="C9" s="2"/>
      <c r="D9" s="2"/>
      <c r="E9" s="2"/>
      <c r="F9" s="2" t="s">
        <v>13</v>
      </c>
      <c r="G9" s="2"/>
      <c r="H9" s="2"/>
    </row>
    <row r="10" spans="1:8" ht="18" x14ac:dyDescent="0.25">
      <c r="A10" s="2"/>
      <c r="B10" s="2"/>
      <c r="C10" s="2"/>
      <c r="D10" s="2"/>
      <c r="E10" s="2"/>
      <c r="F10" s="2" t="s">
        <v>14</v>
      </c>
      <c r="G10" s="2"/>
      <c r="H10" s="2"/>
    </row>
    <row r="11" spans="1:8" ht="18" x14ac:dyDescent="0.25">
      <c r="A11" s="2"/>
      <c r="B11" s="2"/>
      <c r="C11" s="2"/>
      <c r="D11" s="2"/>
      <c r="E11" s="2"/>
      <c r="F11" s="2" t="s">
        <v>15</v>
      </c>
      <c r="G11" s="2"/>
      <c r="H11" s="2"/>
    </row>
    <row r="12" spans="1:8" ht="18" x14ac:dyDescent="0.25">
      <c r="A12" s="2"/>
      <c r="B12" s="2"/>
      <c r="C12" s="2"/>
      <c r="D12" s="2"/>
      <c r="E12" s="2"/>
      <c r="F12" s="2" t="s">
        <v>16</v>
      </c>
      <c r="G12" s="2"/>
      <c r="H12" s="2"/>
    </row>
    <row r="13" spans="1:8" ht="18.75" x14ac:dyDescent="0.3">
      <c r="A13" s="1"/>
      <c r="B13" s="1"/>
      <c r="C13" s="1"/>
      <c r="D13" s="1"/>
      <c r="E13" s="1"/>
      <c r="F13" s="2" t="s">
        <v>17</v>
      </c>
      <c r="G13" s="1"/>
      <c r="H13" s="1"/>
    </row>
    <row r="14" spans="1:8" ht="18" x14ac:dyDescent="0.25">
      <c r="A14" t="s">
        <v>18</v>
      </c>
      <c r="F14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22"/>
  <sheetViews>
    <sheetView workbookViewId="0">
      <selection activeCell="E13" sqref="E13"/>
    </sheetView>
  </sheetViews>
  <sheetFormatPr defaultColWidth="11.28515625" defaultRowHeight="15" x14ac:dyDescent="0.25"/>
  <cols>
    <col min="1" max="1" width="19.28515625" customWidth="1"/>
  </cols>
  <sheetData>
    <row r="1" spans="1:1" ht="36" x14ac:dyDescent="0.55000000000000004">
      <c r="A1" s="175" t="s">
        <v>31</v>
      </c>
    </row>
    <row r="2" spans="1:1" ht="35.25" x14ac:dyDescent="0.5">
      <c r="A2" s="176" t="s">
        <v>7</v>
      </c>
    </row>
    <row r="3" spans="1:1" ht="35.25" x14ac:dyDescent="0.5">
      <c r="A3" s="176" t="s">
        <v>8</v>
      </c>
    </row>
    <row r="4" spans="1:1" ht="35.25" x14ac:dyDescent="0.5">
      <c r="A4" s="176" t="s">
        <v>26</v>
      </c>
    </row>
    <row r="5" spans="1:1" ht="35.25" x14ac:dyDescent="0.5">
      <c r="A5" s="176" t="s">
        <v>27</v>
      </c>
    </row>
    <row r="6" spans="1:1" ht="35.25" x14ac:dyDescent="0.5">
      <c r="A6" s="176" t="s">
        <v>10</v>
      </c>
    </row>
    <row r="7" spans="1:1" ht="35.25" x14ac:dyDescent="0.5">
      <c r="A7" s="176" t="s">
        <v>11</v>
      </c>
    </row>
    <row r="8" spans="1:1" ht="35.25" x14ac:dyDescent="0.5">
      <c r="A8" s="176" t="s">
        <v>28</v>
      </c>
    </row>
    <row r="9" spans="1:1" ht="35.25" x14ac:dyDescent="0.5">
      <c r="A9" s="176" t="s">
        <v>12</v>
      </c>
    </row>
    <row r="10" spans="1:1" ht="35.25" x14ac:dyDescent="0.5">
      <c r="A10" s="176" t="s">
        <v>29</v>
      </c>
    </row>
    <row r="11" spans="1:1" ht="35.25" x14ac:dyDescent="0.5">
      <c r="A11" s="176" t="s">
        <v>13</v>
      </c>
    </row>
    <row r="12" spans="1:1" ht="35.25" x14ac:dyDescent="0.5">
      <c r="A12" s="176" t="s">
        <v>14</v>
      </c>
    </row>
    <row r="13" spans="1:1" ht="35.25" x14ac:dyDescent="0.5">
      <c r="A13" s="176" t="s">
        <v>15</v>
      </c>
    </row>
    <row r="14" spans="1:1" ht="35.25" x14ac:dyDescent="0.5">
      <c r="A14" s="176" t="s">
        <v>16</v>
      </c>
    </row>
    <row r="15" spans="1:1" ht="35.25" x14ac:dyDescent="0.5">
      <c r="A15" s="176" t="s">
        <v>17</v>
      </c>
    </row>
    <row r="16" spans="1:1" ht="35.25" x14ac:dyDescent="0.5">
      <c r="A16" s="176" t="s">
        <v>30</v>
      </c>
    </row>
    <row r="17" spans="1:1" ht="36" x14ac:dyDescent="0.55000000000000004">
      <c r="A17" s="175"/>
    </row>
    <row r="18" spans="1:1" ht="36" x14ac:dyDescent="0.55000000000000004">
      <c r="A18" s="175"/>
    </row>
    <row r="19" spans="1:1" ht="36" x14ac:dyDescent="0.55000000000000004">
      <c r="A19" s="175"/>
    </row>
    <row r="20" spans="1:1" ht="36" x14ac:dyDescent="0.55000000000000004">
      <c r="A20" s="175"/>
    </row>
    <row r="21" spans="1:1" ht="36" x14ac:dyDescent="0.55000000000000004">
      <c r="A21" s="175"/>
    </row>
    <row r="22" spans="1:1" ht="36" x14ac:dyDescent="0.55000000000000004">
      <c r="A22" s="17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FLY IN REPORT</vt:lpstr>
      <vt:lpstr>Sheet2</vt:lpstr>
      <vt:lpstr>Community_Value_List</vt:lpstr>
      <vt:lpstr>'FLY IN REPORT'!Print_Area</vt:lpstr>
    </vt:vector>
  </TitlesOfParts>
  <Company>University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Genelee Celestial-Dela</cp:lastModifiedBy>
  <cp:lastPrinted>2016-11-23T20:14:58Z</cp:lastPrinted>
  <dcterms:created xsi:type="dcterms:W3CDTF">2015-09-24T17:23:48Z</dcterms:created>
  <dcterms:modified xsi:type="dcterms:W3CDTF">2021-03-09T21:17:04Z</dcterms:modified>
</cp:coreProperties>
</file>